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64" windowWidth="15192" windowHeight="9432" firstSheet="3" activeTab="6"/>
  </bookViews>
  <sheets>
    <sheet name="บัญชีสรุป" sheetId="1" r:id="rId1"/>
    <sheet name="บัญชีโครงการ" sheetId="2" r:id="rId2"/>
    <sheet name="บัญชีโครงการ2557" sheetId="3" r:id="rId3"/>
    <sheet name="บัญชีสรุป2557" sheetId="4" r:id="rId4"/>
    <sheet name="บัญชีโครงการ 2558 " sheetId="5" r:id="rId5"/>
    <sheet name="บัญชีสรุป2558" sheetId="6" r:id="rId6"/>
    <sheet name="บัญชีโครงการ 1" sheetId="7" r:id="rId7"/>
  </sheets>
  <definedNames>
    <definedName name="_xlnm.Print_Area" localSheetId="1">'บัญชีโครงการ'!$A$2:$R$458</definedName>
    <definedName name="_xlnm.Print_Area" localSheetId="6">'บัญชีโครงการ 1'!$A$1:$S$367</definedName>
    <definedName name="_xlnm.Print_Area" localSheetId="4">'บัญชีโครงการ 2558 '!$A$1:$T$598</definedName>
    <definedName name="_xlnm.Print_Area" localSheetId="2">'บัญชีโครงการ2557'!$A$1:$T$427</definedName>
  </definedNames>
  <calcPr fullCalcOnLoad="1"/>
</workbook>
</file>

<file path=xl/sharedStrings.xml><?xml version="1.0" encoding="utf-8"?>
<sst xmlns="http://schemas.openxmlformats.org/spreadsheetml/2006/main" count="5620" uniqueCount="982">
  <si>
    <t>บัญชีสรุปจำนวนโครงการและงบประมาณ</t>
  </si>
  <si>
    <t>องค์การบริหารส่วนตำบลกำปัง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</si>
  <si>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</si>
  <si>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</si>
  <si>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</si>
  <si>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</si>
  <si>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</si>
  <si>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</si>
  <si>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(บาท)</t>
  </si>
  <si>
    <t>งบประมาณทั้งหมด</t>
  </si>
  <si>
    <t>หน่วยดำเนินการ</t>
  </si>
  <si>
    <t>รวม</t>
  </si>
  <si>
    <t>รวมทั้งสิ้น</t>
  </si>
  <si>
    <t>บัญชีโครงการ/กิจกรรม/งบประมาณ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</si>
  <si>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</si>
  <si>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</si>
  <si>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</si>
  <si>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</si>
  <si>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</si>
  <si>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</si>
  <si>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</si>
  <si>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</si>
  <si>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</si>
  <si>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</si>
  <si>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</si>
  <si>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</si>
  <si>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</si>
  <si>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</si>
  <si>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</si>
  <si>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</si>
  <si>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</si>
  <si>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</si>
  <si>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</si>
  <si>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</si>
  <si>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3. ยุทธศาสตร์เสริมสร้างความสามารถทางเศรษฐกิจและบรรเทาปัญหาความยากจน</t>
  </si>
  <si>
    <t>P</t>
  </si>
  <si>
    <t>1. ยุทธศาสตร์การพัฒนาโครงสร้างพื้นฐาน</t>
  </si>
  <si>
    <t xml:space="preserve">   1.1 แนวทางการพัฒนา  จัดให้มีและปรับปรุงบำรุงรักษาทางบก และทางระบายน้ำในเขตตำบล</t>
  </si>
  <si>
    <t>2. ยุทธศาสตร์การพัฒนาแหล่งน้ำ</t>
  </si>
  <si>
    <t xml:space="preserve">     3.1 แนวทางการพัฒนา   การส่งเสริมอาชีพ พัฒนารายได้ และสร้างความเข้มแข็งของชุมชนตามแนวทางเศรษฐกิจพอเพียง</t>
  </si>
  <si>
    <t>4. ยุทธศาสตร์การพัฒนาคนและสังคม</t>
  </si>
  <si>
    <t xml:space="preserve">     4.1 แนวทางการพัฒนา   ส่งเสริมและพัฒนาการศึกษา   กิจกรรมกีฬาและนันทนาการ</t>
  </si>
  <si>
    <t xml:space="preserve">     4.2 แนวทางการพัฒนา   ส่งเสริมกิจกรรมทางศาสนา งานประเพณีวัฒนธรรมท้องถิ่น</t>
  </si>
  <si>
    <t xml:space="preserve">     4.4 แนวทางการพัฒนา   พัฒนาการป้องกันและบรรเทาสาธารณภัย/ลดอุบัติเหตุจราจรและปัญหาอาชญากรรม</t>
  </si>
  <si>
    <t xml:space="preserve">     4.5 แนวทางการพัฒนา   การสังคมสงเคราะห์ และการพัฒนาคุณภาพชีวิตเด็ก สตรี คนชรา  ผู้ด้อยโอกาส และผู้ติดเชื้อ HIV </t>
  </si>
  <si>
    <t>5. ยุทธศาสตร์การพัฒนาด้านเกษตรกรรม</t>
  </si>
  <si>
    <t xml:space="preserve">    5.1 แนวทางการพัฒนา   พัฒนาความรู้ด้านวิชาการ เพื่อส่งเสริมและพัฒนาคุณภาพผลผลิตทางการเกษตร  สนับสนุนแหล่งเรียนรู้ด้านเศรษฐกิจพอเพียงและ</t>
  </si>
  <si>
    <t>6. ยุทธศาสตร์การพัฒนาสุขภาพประชาชน</t>
  </si>
  <si>
    <t xml:space="preserve">  6.1 แนวทางการพัฒนา  พัฒนางานด้านสาธารณสุข การสร้างสุขภาพ การรักษาพยาบาล การป้องกันและควบคุมโรคติดต่อ/โรคระบาดและโรคไม่ติดต่อ </t>
  </si>
  <si>
    <t>7. ยุทธศาสตร์การอนุรักษ์และพัฒนาทรัพยากรธรรมชาติและสิ่งแวดล้อม</t>
  </si>
  <si>
    <t xml:space="preserve">    7.2 แนวทางการพัฒนา การจัดการ การบำรุงรักษา และการเพิ่มพื้นที่ป่าไม้  การใช้ประโยชน์จากป่าไม้ ที่ดิน ทรัพยากรธรรมชาติและสิ่งแวดล้อม</t>
  </si>
  <si>
    <t>8. ยุทธศาสตร์พัฒนาการเมืองการบริหาร</t>
  </si>
  <si>
    <t xml:space="preserve">    8.1 แนวทางการพัฒนา ส่งเสริมประชาธิปไตยและการมีส่วนร่วมของภาคประชาชน  ทั้งในด้านการบริหารงานของ อบต. และการเข้าร่วมกิจกรรมต่างๆ</t>
  </si>
  <si>
    <t xml:space="preserve">    8.2 แนวทางการพัฒนา พัฒนาศักยภาพบุคลากร และสร้างจิตสำนึกค่านิยมให้บริหารงานตามหลักธรรมาภิบาล</t>
  </si>
  <si>
    <t xml:space="preserve">    8.3 แนวทางการพัฒนา จัดหาและปรับปรุงเครื่องมือเครื่องใช้และสถานที่ปฏิบัติงาน  เพื่อตอบสนองการให้บริการสาธารณะอย่างมีประสิทธิภาพ</t>
  </si>
  <si>
    <t xml:space="preserve">    1.1 จัดให้มีและปรับปรุงบำรุงรักษาทางบก และทางระบายน้ำในเขตตำบล</t>
  </si>
  <si>
    <t xml:space="preserve">    1.2 พัฒนาปรับปรุง การสาธารณูปโภคและสาธารณูปการให้ได้มาตรฐาน</t>
  </si>
  <si>
    <t xml:space="preserve">     2.1 เชื่อมโยงการชลประทาน ปรับปรุงก่อสร้างฝาย ทำนบกั้นน้ำ   ขุดลอก</t>
  </si>
  <si>
    <t xml:space="preserve">            ขุดสระ พัฒนาแหล่งน้ำ คลองน้ำ   และการกระจายการใช้ประโยชน์</t>
  </si>
  <si>
    <t xml:space="preserve">            ในการแก้ปัญหาภัยแล้งและอุทกภัย</t>
  </si>
  <si>
    <t>3. ยุทธศาสตร์การพัฒนาเศรษฐกิจ</t>
  </si>
  <si>
    <t xml:space="preserve">     4.1 ส่งเสริมและพัฒนาการศึกษากิจกรรมกีฬาและนันทนาการ</t>
  </si>
  <si>
    <t xml:space="preserve">     4.2 ส่งเสริมกิจกรรมทางศาสนางานประเพณีวัฒนธรรมท้องถิ่น</t>
  </si>
  <si>
    <t xml:space="preserve">           ประชาชนในท้องถิ่น </t>
  </si>
  <si>
    <t xml:space="preserve">     4.3 สร้างจิตสำนึกด้านคุณธรรม/จริยธรรม และสร้างความเข้มแข็งให้แก่</t>
  </si>
  <si>
    <t xml:space="preserve">     4.4 พัฒนาการป้องกันและบรรเทาสาธารณภัย/  ลดอุบัติเหตุจราจร</t>
  </si>
  <si>
    <t xml:space="preserve">     4.5 การสังคมสงเคราะห์ และการพัฒนาคุณภาพชีวิตเด็ก สตรี คนชรา</t>
  </si>
  <si>
    <t xml:space="preserve">           และปัญหาอาชญากรรม</t>
  </si>
  <si>
    <t xml:space="preserve">           ผู้ด้อยโอกาส และผู้ติดเชื้อ HIV </t>
  </si>
  <si>
    <r>
      <t xml:space="preserve">    </t>
    </r>
    <r>
      <rPr>
        <sz val="16"/>
        <rFont val="Cordia New"/>
        <family val="2"/>
      </rPr>
      <t>5.1 พัฒนาความรู้ด้านวิชาการ เพื่อส่งเสริมและพัฒนาคุณภาพผลผลิต</t>
    </r>
  </si>
  <si>
    <t xml:space="preserve">           เกษตรทฤษฎีใหม่</t>
  </si>
  <si>
    <t xml:space="preserve">           ทางการเกษตร  สนับสนุนแหล่งเรียนรู้ด้านเศรษฐกิจพอเพียงและ</t>
  </si>
  <si>
    <t xml:space="preserve">           การฟื้นฟูสุขภาพของประชาชน</t>
  </si>
  <si>
    <t xml:space="preserve">     6.2 พัฒนาระบบการแพทย์ฉุกเฉิน(EMS)</t>
  </si>
  <si>
    <t xml:space="preserve">           ให้สามารถบริการประชาชนได้อย่างมีประสิทธิภาพ</t>
  </si>
  <si>
    <r>
      <t xml:space="preserve">   </t>
    </r>
    <r>
      <rPr>
        <sz val="16"/>
        <rFont val="Cordia New"/>
        <family val="2"/>
      </rPr>
      <t xml:space="preserve"> 6.1 พัฒนางานด้านสาธารณสุข การสร้างสุขภาพ การรักษาพยาบาล</t>
    </r>
  </si>
  <si>
    <t xml:space="preserve">           การป้องกันและควบคุมโรคติดต่อ/โรคระบาดและโรคไม่ติดต่อ</t>
  </si>
  <si>
    <t>7. ยุทธศาสตร์การอนุรักษ์และพัฒนา</t>
  </si>
  <si>
    <t xml:space="preserve">    ทรัพยากรธรรมชาติและสิ่งแวดล้อม</t>
  </si>
  <si>
    <t xml:space="preserve">     7.1 การจัดการสิ่งแวดล้อมและมลพิษต่างๆ ในท้องถิ่น</t>
  </si>
  <si>
    <t xml:space="preserve">     7.2 การจัดการ การบำรุงรักษา และการเพิ่มพื้นที่ป่าไม้</t>
  </si>
  <si>
    <t xml:space="preserve">           การใช้ประโยชน์จากป่าไม้ ที่ดิน ทรัพยากรธรรมชาติและสิ่งแวดล้อม</t>
  </si>
  <si>
    <t xml:space="preserve">    8.1 ส่งเสริมประชาธิปไตยและการมีส่วนร่วมของภาคประชาชน </t>
  </si>
  <si>
    <t xml:space="preserve">    8.3 จัดหาและปรับปรุงเครื่องมือเครื่องใช้และสถานที่ปฏิบัติงาน</t>
  </si>
  <si>
    <t xml:space="preserve">          เพื่อตอบสนองการให้บริการสาธารณะอย่างมีประสิทธิภาพ</t>
  </si>
  <si>
    <t xml:space="preserve">           ตามแนวทางเศรษฐกิจพอเพียง</t>
  </si>
  <si>
    <t xml:space="preserve">     3.1 การส่งเสริมอาชีพ พัฒนารายได้ และสร้างความเข้มแข็งของชุมชน</t>
  </si>
  <si>
    <t xml:space="preserve">    8.2 พัฒนาศักยภาพบุคลากร และสร้างจิตสำนึกค่านิยมให้บริหารงาน</t>
  </si>
  <si>
    <t xml:space="preserve">          ตามหลักธรรมาภิบาล</t>
  </si>
  <si>
    <t xml:space="preserve">          ทั้งในด้านการบริหารงานของ อบต. และการเข้าร่วมกิจกรรมต่างๆ </t>
  </si>
  <si>
    <t>หมู่ที่ 1</t>
  </si>
  <si>
    <t>บ้านจอก หมู่ที่ 3</t>
  </si>
  <si>
    <t>บ้านซาด</t>
  </si>
  <si>
    <t>บ้าน</t>
  </si>
  <si>
    <t>หมู่ที่ 2</t>
  </si>
  <si>
    <t>บ้านจอก</t>
  </si>
  <si>
    <t>หมู่ที่ 3</t>
  </si>
  <si>
    <t>บ้านจาน</t>
  </si>
  <si>
    <t>หมู่ที่ 4</t>
  </si>
  <si>
    <t>บ้านอ้อ</t>
  </si>
  <si>
    <t>ก่อสร้างถนนคอนกรีตเสริม</t>
  </si>
  <si>
    <t>บ้านนา</t>
  </si>
  <si>
    <t>หมู่ที่ 7</t>
  </si>
  <si>
    <t>บ้านกำปัง</t>
  </si>
  <si>
    <t>หมู่ที่ 8</t>
  </si>
  <si>
    <t>บ้านตะกุด</t>
  </si>
  <si>
    <t>หมู่ที่ 11</t>
  </si>
  <si>
    <t>บ้านไพล</t>
  </si>
  <si>
    <t xml:space="preserve">    1.2 แนวทางการพัฒนา  พัฒนาปรับปรุง การสาธารณูปโภคและสาธารณูปการให้ได้มาตรฐาน</t>
  </si>
  <si>
    <t>ส่งเสริมการประกอบอาชีพ</t>
  </si>
  <si>
    <t>อบต.กำปัง</t>
  </si>
  <si>
    <t>สำนักงานปลัด</t>
  </si>
  <si>
    <t xml:space="preserve">สนับสนุนงบประมาณให้แก่กลุ่มอาชีพต่าง ๆ </t>
  </si>
  <si>
    <t>ในเขตตำบลกำปัง</t>
  </si>
  <si>
    <t>จัดซื้อหนังสือพิมพ์</t>
  </si>
  <si>
    <t>จัดซื้ออุปกรณ์กีฬา</t>
  </si>
  <si>
    <t>จัดการแข่งขันกีฬาตำบล</t>
  </si>
  <si>
    <t xml:space="preserve">จัดซื้อหนังสือพิมพ์แจกจ่ายในทั้ง 15 หมู่บ้าน </t>
  </si>
  <si>
    <t xml:space="preserve">และที่ทำการ อบต.กำปัง วันละ 16 ฉบับ  </t>
  </si>
  <si>
    <t>ส่วนการศึกษา</t>
  </si>
  <si>
    <t>จัดการแข่งขันกีฬาภายในตำบล จำนวน  1  ครั้ง</t>
  </si>
  <si>
    <t>กีฬาในรายการต่าง ๆ ในเขตอำเภอโนนไทย</t>
  </si>
  <si>
    <t>ส่งนักกีฬา ของ อบต.กำปังเข้าร่วมการแข่งขัน</t>
  </si>
  <si>
    <t>ส่งนักกีฬาของ อบต.เข้าร่วม</t>
  </si>
  <si>
    <t xml:space="preserve">แข่งขันกีฬาในระดับต่าง ๆ </t>
  </si>
  <si>
    <t xml:space="preserve">สืบสานงานประเพณี </t>
  </si>
  <si>
    <t>แห่เทียนพรรษา</t>
  </si>
  <si>
    <t>จัดงานประเพณีสงกรานต์ รดน้ำดำหัวผู้สูงอายุ</t>
  </si>
  <si>
    <t>จำนวน  1  ครั้ง</t>
  </si>
  <si>
    <t xml:space="preserve">จัดขบวนแห่เทียนพรรษาเข้าร่วมประเพณีแห่  </t>
  </si>
  <si>
    <t>เทียนพรรษา กับสภาวัฒนธรรมอำเภอโนนไทย</t>
  </si>
  <si>
    <t>อ.โนนไทย</t>
  </si>
  <si>
    <t xml:space="preserve">ประเพณีบวงสรวงท่าน </t>
  </si>
  <si>
    <t>ท้าวสุรนารีและประเพณี</t>
  </si>
  <si>
    <t>กินข้าวกลางเดิ่น</t>
  </si>
  <si>
    <t>สนับสนุนงบประมาณให้แก่สภาวัฒนธรรมอำเภอ</t>
  </si>
  <si>
    <t>โนนไทยและเข้าร่วมกิจกรรมการรำบวงสรวงท่าน</t>
  </si>
  <si>
    <t>ท้าวสุรนารี และกินข้าวกลางเดิ่น</t>
  </si>
  <si>
    <t>บ้านอ้อเหนือ</t>
  </si>
  <si>
    <t>อาหารกลางวัน</t>
  </si>
  <si>
    <t>โรงเรียน</t>
  </si>
  <si>
    <t>ตำบลกำปัง</t>
  </si>
  <si>
    <t>วัดบ้านไพล</t>
  </si>
  <si>
    <t>บรรพชาสามเณรภาค</t>
  </si>
  <si>
    <t>ฤดูร้อน วัดกระเสียว</t>
  </si>
  <si>
    <t>เรียนพระปริยัติธรรมเพื่อ</t>
  </si>
  <si>
    <t>สืบทอดพระพุทธศาสนา</t>
  </si>
  <si>
    <t>1. วัดบ้านจอก</t>
  </si>
  <si>
    <t>วัดใหม่นารี</t>
  </si>
  <si>
    <t>จัดพิธีบรรพชาสามเณร บวชเนกขัมมะเยาวชน</t>
  </si>
  <si>
    <t>วัดกระเสียว</t>
  </si>
  <si>
    <t>2. วัดใหม่นารี</t>
  </si>
  <si>
    <t>ส่งเสริมการเรียนการสอนพระปริยัติธรรมของ</t>
  </si>
  <si>
    <t xml:space="preserve"> พระภิกษุ/สามเณร </t>
  </si>
  <si>
    <t>วัดบ้านจอก</t>
  </si>
  <si>
    <t>ปฏิบัติธรรมเฉลิมพระ</t>
  </si>
  <si>
    <t>เกียรติวันพ่อแห่งชาติ</t>
  </si>
  <si>
    <t>วัดบ้านอ้อ</t>
  </si>
  <si>
    <t>เกียรติวันแม่แห่งชาติ</t>
  </si>
  <si>
    <t>ประกวดสวดมนต์หมู่</t>
  </si>
  <si>
    <t>ทำนองสรภัญญะ</t>
  </si>
  <si>
    <t>เรียนพระพุทธศาสนา</t>
  </si>
  <si>
    <t xml:space="preserve">วันอาทิตย์ </t>
  </si>
  <si>
    <t>1. วัดบ้านอ้อ</t>
  </si>
  <si>
    <t>2. วัดศรีชลสินธุ์</t>
  </si>
  <si>
    <t>3. วัดบ้านจาน</t>
  </si>
  <si>
    <t>4. วัดบ้านไพล</t>
  </si>
  <si>
    <t>ปฏิบัติธรรมวันมาฆบูชา</t>
  </si>
  <si>
    <t xml:space="preserve"> วัดบ้านจาน</t>
  </si>
  <si>
    <t>วัดบ้านจาน</t>
  </si>
  <si>
    <t>วัดบ้านนา</t>
  </si>
  <si>
    <t>สนับสนุนกิจกรรมศูนย์เยาวชนศาสนทายาท</t>
  </si>
  <si>
    <t>จัดกิจกรรมการปฏิบัติธรรมให้แก่กลุ่มนักเรียน</t>
  </si>
  <si>
    <t xml:space="preserve"> ตามโครงการของวัดบ้านอ้อ</t>
  </si>
  <si>
    <t>และเยาวชน หมู่  6 และ หมู่14</t>
  </si>
  <si>
    <t>จัดประกวดสวดมนต์หมู่ทำนองสรภัญญะ</t>
  </si>
  <si>
    <t xml:space="preserve"> กลุ่มนักเรียนและเยาวชนตำบลกำปัง</t>
  </si>
  <si>
    <t xml:space="preserve"> วัดศรีชลสินธุ์</t>
  </si>
  <si>
    <t>ปฏิบัติธรรมวันอาสาฬหบูชา</t>
  </si>
  <si>
    <t>และเยาวชนตำบลกำปัง</t>
  </si>
  <si>
    <t>จัดอบรมกลุ่มนักเรียนและเยาวชนเพื่อส่งเสริม</t>
  </si>
  <si>
    <t>คุณธรรม  รายละเอียดตามโครงการของวัดดังนี้</t>
  </si>
  <si>
    <t>วัดศรีชลสินธุ์</t>
  </si>
  <si>
    <t>และเยาวชน ตามโครงการวัดบ้านจาน</t>
  </si>
  <si>
    <t>วัดบ้านซาด</t>
  </si>
  <si>
    <t>(ศาสนทายาทจิตอาสา)</t>
  </si>
  <si>
    <t>วัดกำปัง</t>
  </si>
  <si>
    <t>ป้องกันและแก้ไขปัญหา</t>
  </si>
  <si>
    <t xml:space="preserve">อุบัติเหตุทางถนน </t>
  </si>
  <si>
    <t>พัฒนาศักยภาพสมาชิก</t>
  </si>
  <si>
    <t>เทศกาลปีใหม่และเทศกาลสงกรานต์</t>
  </si>
  <si>
    <t>สงเคราะห์เบี้ยยังชีพ</t>
  </si>
  <si>
    <t>คนพิการ</t>
  </si>
  <si>
    <t>ผู้ป่วยเอดส์</t>
  </si>
  <si>
    <t>สงเคราะห์ครอบครัว</t>
  </si>
  <si>
    <t>สงเคราะห์เบี้ยยังชีพผู้ป่วยเอดส์</t>
  </si>
  <si>
    <t>ผู้มีรายได้น้อย   และผู้ไร้ที่พึ่ง</t>
  </si>
  <si>
    <t>สนับสนุนกิจกรรมศูนย์พัฒนาครอบครัวในชุมชน</t>
  </si>
  <si>
    <t xml:space="preserve">ศพค. </t>
  </si>
  <si>
    <t>ปฏิบัติธรรมเฉลิมพระเกียรติ</t>
  </si>
  <si>
    <t>พระบาทสมเด็จพระเจ้าอยู่หัว</t>
  </si>
  <si>
    <t>ส่วนส่งเสริม</t>
  </si>
  <si>
    <t>การเกษตร</t>
  </si>
  <si>
    <t>เศรษฐกิจพอเพียง</t>
  </si>
  <si>
    <t>พัฒนางานสาธารณสุข</t>
  </si>
  <si>
    <t>มูลฐาน</t>
  </si>
  <si>
    <t>สุขภาพ อบต.กำปัง</t>
  </si>
  <si>
    <t>สนับสนุนงบประมาณให้แก่กองทุนพัฒนา</t>
  </si>
  <si>
    <t>สาธารณสุขหมู่บ้าน 15 หมู่บ้านๆ ละ 10,000 บาท</t>
  </si>
  <si>
    <t>สมทบเงินกองทุนหลักประกันสุขภาพ อบต.กำปัง</t>
  </si>
  <si>
    <t>กองทุนหลักประกัน</t>
  </si>
  <si>
    <t>และสิ่งแวดล้อม</t>
  </si>
  <si>
    <t>ส่วนสาธารณสุข</t>
  </si>
  <si>
    <t>รวมพลังร่วมห่วงใย</t>
  </si>
  <si>
    <t>สุขภาพผู้บริจาคโลหิต</t>
  </si>
  <si>
    <t>รณรงค์ป้องกันและควบ</t>
  </si>
  <si>
    <t>คุมโรคไข้เลือดออก</t>
  </si>
  <si>
    <t>รณรงค์ฉีดวัคซีนป้องกัน</t>
  </si>
  <si>
    <t>โรคพิษสุนัขบ้า</t>
  </si>
  <si>
    <t>สนับสนุนงบประมาณให้แก่อำเภอโนนไทยเพื่อ</t>
  </si>
  <si>
    <t>ดำเนินกิจกรรมการรับบริจาคโลหิตปีละ 4 ครั้ง</t>
  </si>
  <si>
    <t>สนับสนุนงบประมาณให้แก่สถานีอนามัยใหม่นารี</t>
  </si>
  <si>
    <t xml:space="preserve">เพื่อดำเนินกิจกรรมป้องกันโรคไข้เลือดออก </t>
  </si>
  <si>
    <t>สนับสนุนการจัดซื้อวัคซีน เพื่อฉีดให้สุนัข และแมว</t>
  </si>
  <si>
    <t>หมู่ที่ 5</t>
  </si>
  <si>
    <t>จัดทำแผนชุมชน</t>
  </si>
  <si>
    <t>การจัดงานรัฐพิธี</t>
  </si>
  <si>
    <t>จัดเวทีประชาคมเพื่อทำแผนชุมชนในทั้ง 15 หมู่</t>
  </si>
  <si>
    <t>15 หมู่บ้าน</t>
  </si>
  <si>
    <t>ประชุมสัญจรเชิงปฏิบัติการ</t>
  </si>
  <si>
    <t>สนับสนุนการจัดประชุม จำนวน  12  ครั้ง</t>
  </si>
  <si>
    <t>พัฒนาองค์ความรู้ในระดับ</t>
  </si>
  <si>
    <t>ปริญญาตรีและปริญญาโท</t>
  </si>
  <si>
    <t xml:space="preserve"> ให้แก่บุคลากรของ อบต.</t>
  </si>
  <si>
    <t xml:space="preserve">สนับสนุนทุนการศึกษาให้แก่บุคลากร อบต. </t>
  </si>
  <si>
    <t xml:space="preserve"> รายละเอียดตามโครงการของวัดบ้านซาด</t>
  </si>
  <si>
    <t>จัดกิจกรรมการปฏิบัติธรรม และฟังเทศน์มหาชาติ</t>
  </si>
  <si>
    <t>ก่อสร้างถนนหินคลุก</t>
  </si>
  <si>
    <t>บ้านซาด หมู่ที่ 1</t>
  </si>
  <si>
    <t>เหล็ก บ้านกำปัง หมู่ที่ 8</t>
  </si>
  <si>
    <t>บ้านตะกุด หมู่ที่ 11</t>
  </si>
  <si>
    <t>กำปัง</t>
  </si>
  <si>
    <t>โครงการเรียนรู้สู่แนว</t>
  </si>
  <si>
    <t>พระราชดำริในวิถีชีวิต</t>
  </si>
  <si>
    <t>อุดหนุนงบประมาณในการดำเนินการตามโครง</t>
  </si>
  <si>
    <t>งานประเพณีปีใหม่</t>
  </si>
  <si>
    <t>จัดกิจกรรมทำบุญเลี้ยงพระเนื่องในวันขึ้นปีใหม่</t>
  </si>
  <si>
    <t xml:space="preserve">คณะสงฆ์ </t>
  </si>
  <si>
    <t>ภาคฤดูร้อนเฉลิมพระเกียรติสมเด็จพระเทพฯ</t>
  </si>
  <si>
    <t>ช่วยเหลือผู้ประสบสาธารณ</t>
  </si>
  <si>
    <t>ภัยตำบลกำปัง</t>
  </si>
  <si>
    <t>ดำเนินการช่วยเหลือผู้ประสบภัยตามหลักเกณฑ์</t>
  </si>
  <si>
    <t>ที่ทางราชการกำหนด</t>
  </si>
  <si>
    <t>จัดตั้งจุดสกัดและจุดบริการประชาชน ในช่วง</t>
  </si>
  <si>
    <t>ตำบลกำปัง  จำนวน  1 ศูนย์</t>
  </si>
  <si>
    <t>จัดอาหารกลางวันสำหรับเด็กอนุบาล-ชั้น ป.6</t>
  </si>
  <si>
    <t>ทั้ง 6 แห่ง</t>
  </si>
  <si>
    <t>ตรวจสอบแนวเขตที่</t>
  </si>
  <si>
    <t>สาธารณประโยชน์</t>
  </si>
  <si>
    <t>ดำเนินการรังวัดตรอบสอบแนวเขตที่สาธารณประ</t>
  </si>
  <si>
    <t>โยชน์ในพื้นที่ตำบลกำปัง</t>
  </si>
  <si>
    <t>สนับสนุนและเข้าร่วมกิจกรรมในงานรัฐพิธีดังนี้</t>
  </si>
  <si>
    <t>วันปิยะมหาราช , วันพ่อ และวันแม่แห่งชาติ</t>
  </si>
  <si>
    <t>คณะกรรมการหมู่บ้าน</t>
  </si>
  <si>
    <t>คณะกรรมการ</t>
  </si>
  <si>
    <t>หมู่บ้าน</t>
  </si>
  <si>
    <t>ส่วนการคลัง</t>
  </si>
  <si>
    <t>บ้านกระเสียว  หมู่ที่ 2</t>
  </si>
  <si>
    <t>บ้านกระเสียว</t>
  </si>
  <si>
    <t>ก่อสร้างถนนคอนกรีต</t>
  </si>
  <si>
    <t>เสริมเหล็ก</t>
  </si>
  <si>
    <t>ก่อสร้างถนนหินคลุก ภายในบ้านจอก</t>
  </si>
  <si>
    <t>บ้านจาน  หมู่ที่ 4</t>
  </si>
  <si>
    <t>หมู่ที่  4</t>
  </si>
  <si>
    <t>บ้านหนองแวง  หมู่ที่  5</t>
  </si>
  <si>
    <t>บ้านหนองแวง</t>
  </si>
  <si>
    <t>บ้านอ้อ  หมู่ที่  6</t>
  </si>
  <si>
    <t>ก่อสร้างถนนคอนกรีตเสริมเหล็ก ภายในบ้านอ้อ</t>
  </si>
  <si>
    <t>หมู่ที่  6</t>
  </si>
  <si>
    <t>ก่อสร้างถนนหินคลุก ภายในบ้านอ้อ</t>
  </si>
  <si>
    <t>บ้านนา  หมู่ที่  7</t>
  </si>
  <si>
    <t>ก่อสร้างถนนคอนกรีตเสริมเหล็ก  ภายในบ้านนา</t>
  </si>
  <si>
    <t>ก่อสร้างถนนคอนกรีตเสริมเหล็ก ภายในบ้านกำปัง</t>
  </si>
  <si>
    <t>บ้านกำปัง  หมู่ที่ 8</t>
  </si>
  <si>
    <t xml:space="preserve"> บ้านใหม่นารี  หมู่ที่ 9</t>
  </si>
  <si>
    <t>บ้านใหม่นารี</t>
  </si>
  <si>
    <t>หมู่ที่  9</t>
  </si>
  <si>
    <t>บ้านใหม่นารี  หมู่ที่  9</t>
  </si>
  <si>
    <t>ก่อสร้างถนนหินคลุกภายในบ้านใหม่นารี</t>
  </si>
  <si>
    <t>จากบ้านนายพรมถึงบ้านนายแก้ว</t>
  </si>
  <si>
    <t>บ้านตะกุด  หมู่ที่  11</t>
  </si>
  <si>
    <t>ก่อสร้างถนนคอนกรีตเสริมเหล็ก ภายในบ้านตะกุด</t>
  </si>
  <si>
    <t>หมู่ที่  11</t>
  </si>
  <si>
    <t>หมู่ที่  12</t>
  </si>
  <si>
    <t>บ้านไพล  หมู่ที่  12</t>
  </si>
  <si>
    <t xml:space="preserve">เสริมเหล็ก </t>
  </si>
  <si>
    <t>บ้านจานเหนือ</t>
  </si>
  <si>
    <t>หมู่ที่  13</t>
  </si>
  <si>
    <t>หมู่ที่  14</t>
  </si>
  <si>
    <t>บ้านนารีพัฒนา  หมู่ที่  15</t>
  </si>
  <si>
    <t>บ้านนารีพัฒนา</t>
  </si>
  <si>
    <t>หมู่ที่  15</t>
  </si>
  <si>
    <t>ขยายเขตไฟฟ้าหมู่บ้าน</t>
  </si>
  <si>
    <t>ขยายเขตระบบไฟฟ้า</t>
  </si>
  <si>
    <t>สาธารณะ  บ้านอ้อ  หมู่ที่  6</t>
  </si>
  <si>
    <t xml:space="preserve">จุดที่  2  ระยะทาง  40  เมตร </t>
  </si>
  <si>
    <t xml:space="preserve">ขยายเขตไฟฟ้าหมู่บ้าน  </t>
  </si>
  <si>
    <t xml:space="preserve">จุดที่  3  ระยะทาง  45  เมตร </t>
  </si>
  <si>
    <t>จุดที่ 1  ระยะทาง  40 เมตร</t>
  </si>
  <si>
    <t>สาธารณะ  บ้านกำปัง  หมู่ที่  8</t>
  </si>
  <si>
    <t>หมู่ที่  8</t>
  </si>
  <si>
    <t>โรงเรียนในตำบลกำปัง</t>
  </si>
  <si>
    <t>แข่งขันกีฬาโรงเรียนในตำบล</t>
  </si>
  <si>
    <t>สนับสนุนงบประมาณโครงการจัดการแข่งขันกีฬา</t>
  </si>
  <si>
    <t>พ.ศ.2555</t>
  </si>
  <si>
    <t>การให้แก่โรงเรียนบัวปุ่นสันเทียะอนุสรณ์</t>
  </si>
  <si>
    <t>โรงเรียนบัวปุ่น</t>
  </si>
  <si>
    <t>สันเทียะอนุสรณ์</t>
  </si>
  <si>
    <t>พระธรรมทูตอำเภอโนนไทย</t>
  </si>
  <si>
    <t xml:space="preserve">     4.3 แนวทางการพัฒนา   สร้างจิตสำนึกด้านคุณธรรม/จริยธรรม และสร้างความเข้มแข็งให้แก่ประชาชนในท้องถิ่น</t>
  </si>
  <si>
    <t>ตอบปัญหาธรรมะชิงทุน</t>
  </si>
  <si>
    <t>การศึกษา</t>
  </si>
  <si>
    <t>จัดกิจกรรมการแข่งขันตอบปัญหา</t>
  </si>
  <si>
    <t>ธรรมะ ชิงทุนการศึกษาระดับตำบล</t>
  </si>
  <si>
    <t>อปพร. และเพิ่มประสิทธิ</t>
  </si>
  <si>
    <t>ภาพงานป้องกันและบรร-</t>
  </si>
  <si>
    <t>เทาสาธารณภัย</t>
  </si>
  <si>
    <t>ฝึกอบรม หลักสูตร อปพร. หรือหลัก</t>
  </si>
  <si>
    <t>สูตรที่เกี่ยวข้อง รวมทั้งสนับสนุนการ</t>
  </si>
  <si>
    <t xml:space="preserve">ดำเนินงานต่าง ๆ ของ อปพร.  ราย </t>
  </si>
  <si>
    <t>ละเอียดตามโครงการ อบต.กำปัง</t>
  </si>
  <si>
    <t>สงเคราะห์เบี้ยยังชีพผู้สูงอายุตำบล</t>
  </si>
  <si>
    <t>สงเคราะห์เบี้ยยังชีพผู้สูงอายุ</t>
  </si>
  <si>
    <t xml:space="preserve">สงเคราะห์เบี้ยยังชีพคนพิการตำบล </t>
  </si>
  <si>
    <t>สงเคราะห์ครอบครัวผู้มีรายได้น้อย</t>
  </si>
  <si>
    <t>และผู้ไร้ที่พึ่ง รายละเอียดตามโครงการ</t>
  </si>
  <si>
    <t xml:space="preserve"> อบต.กำปัง กำหนด</t>
  </si>
  <si>
    <t>จำนวน  20  คน ๆ ละ 500  บาท/เดือน</t>
  </si>
  <si>
    <t>จัดซื้ออาหารเสริมนมให้แก่เด็กเล็ก</t>
  </si>
  <si>
    <t>ในศูนย์พัฒนาเด็กเล็กและเด็กนักเรียน</t>
  </si>
  <si>
    <t>ชั้นเด็กเล็กถึง ป.6 ทั้ง 6 โรงเรียน</t>
  </si>
  <si>
    <t>5,000  บาท</t>
  </si>
  <si>
    <t xml:space="preserve">จัดซื้ออุปกรณ์กีฬาให้แก่ทุกหมู่บ้าน ๆ ละ </t>
  </si>
  <si>
    <t>สนับสนุนงบประมาณให้แก่คณะสงฆ์ตำบลกำปัง</t>
  </si>
  <si>
    <t>ในการดำเนินกิจกรรมธรรมฑูตอำเภอโนนไทย</t>
  </si>
  <si>
    <t>-  ศูนย์พัฒนาเด็กเล็ก อบต. กำปัง</t>
  </si>
  <si>
    <t>ทั้ง 6 โรงเรียน   และศูนย์พัฒนาเด็กเล็ก</t>
  </si>
  <si>
    <t>กำปัง   จำนวน  1,403  คน (แยกตามช่วงอายุ)</t>
  </si>
  <si>
    <t>พัฒนาการบริหารงาน</t>
  </si>
  <si>
    <t>ที่มีประสิทธิภาพ</t>
  </si>
  <si>
    <t>ดำเนินงานที่เกี่ยวข้องกับการพัฒนา</t>
  </si>
  <si>
    <t>การให้บริการต่าง ๆ  รายละเอียด</t>
  </si>
  <si>
    <t>ตามโครงการของ อบต.กำปัง กำหนด</t>
  </si>
  <si>
    <t>สืบสานงานประเพณี</t>
  </si>
  <si>
    <t>สงกรานต์</t>
  </si>
  <si>
    <t>กำปัง   จำนวน 238 คน ๆ ละ 500  บาท/เดือน</t>
  </si>
  <si>
    <t>พ.ศ.2556</t>
  </si>
  <si>
    <t>ก่อสร้างถนนคอนกรีตเสริมเหล็ก</t>
  </si>
  <si>
    <t>ก่อสร้างถนนคอนกรีตเสริมเหล็กภายในบ้านซาด</t>
  </si>
  <si>
    <t xml:space="preserve">ขนาดกว้าง 4.00 เมตร  ยาว 150 เมตร </t>
  </si>
  <si>
    <t>หนา 0.15  เมตร ลงลูกรังไหล่ทาง 2 ข้างๆละ</t>
  </si>
  <si>
    <t xml:space="preserve">ก่อสร้างถนนหินคลุก  ภายในบ้านซาด </t>
  </si>
  <si>
    <t>ขนาดกว้าง  4.00 เมตร  ยาว  260.00  เมตร</t>
  </si>
  <si>
    <t>ไม่น้อยกว่า 187.20  ลูกบาศก์เมตร</t>
  </si>
  <si>
    <t>หนาเฉลี่ย 0.15  เมตร  ปริมาณหินคลุก</t>
  </si>
  <si>
    <t xml:space="preserve">0.50  เมตร หรือพื้นที่ไม่น้อยกว่า 600 ตารางเมตร </t>
  </si>
  <si>
    <t>ก่อสร้างถนนหินคลุก ภายในบ้านกระเสียว</t>
  </si>
  <si>
    <t xml:space="preserve">ขนาดกว้าง 4.00 เมตร  ยาว 260 เมตร </t>
  </si>
  <si>
    <t>ก่อสร้างถนนคอนกรีตเสริมเหล็กภายในบ้าน</t>
  </si>
  <si>
    <t xml:space="preserve"> เมตร  หนา 0.15  เมตร  ลงลูกรังไหล่ทาง 2 ข้าง ๆ</t>
  </si>
  <si>
    <t>ตารางเมตร</t>
  </si>
  <si>
    <t xml:space="preserve">ละ  0.50 เมตร  หรือพื้นที่ไม่น้อยกว่า  525.00 </t>
  </si>
  <si>
    <t>ขนาดกว้าง 4.00 เมตร  ยาว 260.00   เมตร</t>
  </si>
  <si>
    <t>หนาเฉลี่ย  0.15  เมตร  ปริมาณหินคลุกไม่น้อยกว่า</t>
  </si>
  <si>
    <t>187.20  ลูกบาศก์เมตร</t>
  </si>
  <si>
    <t>บ้านจอก  หมู่ที่ 3</t>
  </si>
  <si>
    <t>จอก  ขนาดกว้าง  5.00  เมตร  ยาว  105.00</t>
  </si>
  <si>
    <t>บ้านจาน หมู่ที่ 4</t>
  </si>
  <si>
    <t>ก่อสร้างถนนคอนกรีตเสริมเหล็ก ภายในบ้านจาน</t>
  </si>
  <si>
    <t xml:space="preserve">ขนาดกว้าง 4.00  เมตร  ยาว 233.00 เมตร </t>
  </si>
  <si>
    <t xml:space="preserve">0.50  เมตร หรือพื้นที่ไม่น้อยกว่า  932.00 </t>
  </si>
  <si>
    <t xml:space="preserve"> หนา  0.15  เมตร   ลงลูกรังไหล่ทาง  2  ข้าง ๆ</t>
  </si>
  <si>
    <t>ถนนคอนหินคลุก  ภายในบ้านจาน</t>
  </si>
  <si>
    <t>ขนาดกว้าง 4.00 เมตร   ยาว 260.00   เมตร</t>
  </si>
  <si>
    <t>หนาเฉลี่ย   0.15  เมตร   ปริมาณหินคลุก</t>
  </si>
  <si>
    <t>ไม่น้อยกว่า  187.20  ลูกบาศก์เมตร</t>
  </si>
  <si>
    <t>บ้านหนองแวง  หมู่ที่ 5</t>
  </si>
  <si>
    <t>ก่อสร้างถนนคอนกรีตเสริมเหล็ก ภายในหมู่บ้าน</t>
  </si>
  <si>
    <t xml:space="preserve"> หนา  0.15  เมตร  ลงลูกรังไหล่ทาง 2 ข้างๆ ละ</t>
  </si>
  <si>
    <t xml:space="preserve">0.50  เมตร  หรือพื้นที่ไม่น้อยกว่า  400.00 </t>
  </si>
  <si>
    <t>ก่อสร้างถนนหินคลุก ภายในหมู่บ้าน</t>
  </si>
  <si>
    <t xml:space="preserve">ขนาดกว้าง 4.00 เมตร   ยาว  100.00   เมตร </t>
  </si>
  <si>
    <t>ขนาดกว้าง   4.00  เมตร  ยาว  260.00  เมตร</t>
  </si>
  <si>
    <t>หนาเฉลี่ย  0.15  เมตร  หรือปริมาณหินคลุก</t>
  </si>
  <si>
    <t xml:space="preserve">ขนาดกว้าง  4.00   เมตร  ยาว  200.00  เมตร </t>
  </si>
  <si>
    <t>หนา 0.15  เมตร  ไหล่ทางลูกรังทั้ง 2 ข้างๆ ละ</t>
  </si>
  <si>
    <t>0.50 เมตร  หรือพื้นที่ไม่น้อยกว่า  800.00  เมตร</t>
  </si>
  <si>
    <t xml:space="preserve">ขนาดกว้าง 4.00  เมตร  ยาว  260  เมตร </t>
  </si>
  <si>
    <t>หนาเฉลี่ย 0.15  เมตร  ปริมาณหินคลุกไม่น้อยกว่า</t>
  </si>
  <si>
    <t xml:space="preserve">ขนาดกว้าง  3.50  เมตร  ยาว  170.00  เมตร  </t>
  </si>
  <si>
    <t>หนา 0.15  เมตร  ไหล่ทางลูกรังทั้ง  2  ข้างๆละ</t>
  </si>
  <si>
    <t>0.25 เมตร หรือพื้นที่ไม่น้อยกว่า 595.00 ตารางเมตร</t>
  </si>
  <si>
    <t xml:space="preserve">ขนาดกว้าง  5.00   เมตร   ยาว  105.00  เมตร  </t>
  </si>
  <si>
    <t>หนา  0.15  เมตร  ไหล่ทางลูกรังทั้ง  2  ข้างๆ ละ</t>
  </si>
  <si>
    <t>0.25 เมตร หรือพื้นที่ไม่น้อยกว่า 525.00 ตารางเมตร</t>
  </si>
  <si>
    <t xml:space="preserve">ก่อสร้างถนนหินคลุก </t>
  </si>
  <si>
    <t>ก่อสร้างถนนหินคลุก  ภายในบ้านกำปัง</t>
  </si>
  <si>
    <t xml:space="preserve">ขนาดกว้าง  4.00   เมตร  ยาว  260.00  เมตร  </t>
  </si>
  <si>
    <t>หนา  0.15  เมตร  ปริมาณหินคลุกไม่น้อยกว่า</t>
  </si>
  <si>
    <t xml:space="preserve">ก่อสร้างถนนคอนกรีตเสริมเหล็ก </t>
  </si>
  <si>
    <t>ก่อสร้างถนนคอนกรีตเสริมเหล็กภายในหมู่บ้าน</t>
  </si>
  <si>
    <t>ขนาดกว้าง  5.00  เมตร  ยาว  162.00  เมตร</t>
  </si>
  <si>
    <t xml:space="preserve">หนา  0.15  เมตร  ลงลูกรังไหล่ทาง 2 ข้างๆละ </t>
  </si>
  <si>
    <t>0.50  เมตร  หรือพื้นที่ไม่น้อยกว่า  800.00 ตารางเมตร</t>
  </si>
  <si>
    <t xml:space="preserve">ขนาดกว้าง 4.00 เมตร  ยาว  895.00  เมตร  </t>
  </si>
  <si>
    <t>ไม่น้อยกว่า  644.40  ลูกบาศก์เมตร</t>
  </si>
  <si>
    <t>หนา  0.15  เมตร   ปริมาณหินคลุก</t>
  </si>
  <si>
    <t xml:space="preserve">ขนาดกว้าง  5.00  เมตร   ยาว 105.00  เมตร </t>
  </si>
  <si>
    <t xml:space="preserve"> หนา  0.15  เมตร  ไหล่ทางลูกรังทั้ง  2  ข้าง ๆ ละ</t>
  </si>
  <si>
    <t>0.50  เมตร  หรือพื้นที่ไม่น้อยกว่า 525.00 ตารางเมตร</t>
  </si>
  <si>
    <t>ก่อสร้างถนนหินคลุก  ภายในหมู่บ้าน</t>
  </si>
  <si>
    <t>ขนาดกว้าง  4.00  เมตร  ยาว  260.00  เมตร</t>
  </si>
  <si>
    <t>ขนาดกว้าง  4.00  เมตร  ยาว  180.00  เมตร</t>
  </si>
  <si>
    <t>0.50 เมตร หรือพื้นที่ไม่น้อยกว่า  720  ตารางเมตร</t>
  </si>
  <si>
    <t>บ้านจานเหนือ หมู่ที่ 13</t>
  </si>
  <si>
    <t xml:space="preserve"> หนา 0.15  เมตร  ลงลูกรังไหล่ทาง 2 ข้างๆละ</t>
  </si>
  <si>
    <t xml:space="preserve">ขนาดกว้าง  4.00   เมตร  ยาว  153.00  เมตร </t>
  </si>
  <si>
    <t>0.50  เมตร  หรือพื้นที่ไม่น้อยกว่า  612.00 ตารางเมตร</t>
  </si>
  <si>
    <t>บ้านจานเหนือ  หมู่ที่ 13</t>
  </si>
  <si>
    <t>ก่อสร้างถนนหินคลุกภายในหมู่บ้าน</t>
  </si>
  <si>
    <t>ขนาดกว้าง  4.00  เมตร  ยาว   260.00  เมตร</t>
  </si>
  <si>
    <t>บ้านอ้อเหนือ  หมู่ที่  14</t>
  </si>
  <si>
    <t>ก่อสร้างถนนคอนกรีตเสริมเหล็ก  ภายในหมู่บ้าน</t>
  </si>
  <si>
    <t>ขนาดกว้าง  5.00  เมตร  ยาว   166.00  เมตร</t>
  </si>
  <si>
    <t>หนา 0.15  เมตร  ลงลูกรังไหล่ทาง 2 ข้างๆละ</t>
  </si>
  <si>
    <t>0.50  เมตร  หรือพื้นที่ไม่น้อยกว่า 830.00 ตารางเมตร</t>
  </si>
  <si>
    <t>ขนาดกว้าง  4.00  เมตร   ยาว  153.00   เมตร</t>
  </si>
  <si>
    <t>หนา 0.15  เมตร  ไหล่ทางลูกรังทั้ง 2  ข้างๆ ละ</t>
  </si>
  <si>
    <t>0.50  เมตร หรือพื้นที่ไม่น้อยกว่า 612.00 ตารางเมตร</t>
  </si>
  <si>
    <t>ก่อสร้างถนนดิน</t>
  </si>
  <si>
    <t>ก่อสร้างถนนดินภายในหมู่บ้าน</t>
  </si>
  <si>
    <t>ขนาดกว้าง  4  เมตร  ยาว  455.00    เมตร</t>
  </si>
  <si>
    <t xml:space="preserve"> 1,186.25  ลูกบาศก็เมตร</t>
  </si>
  <si>
    <t>หนาเฉลี่ย  0.50  เมตร  ปริมาณดินไม่น้อยกว่า</t>
  </si>
  <si>
    <t>วางท่อระบายน้ำพร้อมบ่อพัก</t>
  </si>
  <si>
    <t>วางท่อระบายน้ำพร้อมบ่อพัก  ท่อ คสล. ขนาด ศก.</t>
  </si>
  <si>
    <t>0.40   เมตร จำนวน 56 ท่อน  พร้อมบ่อพัก ขนาด</t>
  </si>
  <si>
    <t>0.80x0.80  เมตร  จำนวน  8  บ่อ</t>
  </si>
  <si>
    <t>ที่ทำการ อบต.กำปัง</t>
  </si>
  <si>
    <t>ก่อสร้างรั้วคอนกรีตเสริมเหล็ก</t>
  </si>
  <si>
    <t>ก่อสร้างรั้วคอนกรีตเสริมเหล็ก ด้านทิศใต้</t>
  </si>
  <si>
    <t>ขนาดสูง  2.00   เมตร ยาว  33  เมตร</t>
  </si>
  <si>
    <t>ปรับปรุงระบบโรงสีชุมชน</t>
  </si>
  <si>
    <t>บ้านกระเสียว  หมู่ที่  2</t>
  </si>
  <si>
    <t xml:space="preserve">ปรับปรุงระบบโรงสีชุมชน  </t>
  </si>
  <si>
    <t>ตามรูปแบบรายละเอียดที่ อบต.กำปังกำหนด</t>
  </si>
  <si>
    <t>หมู่ที่  2</t>
  </si>
  <si>
    <t>สาธารณะ บ้านกระเสียว หมู่ที่ 2</t>
  </si>
  <si>
    <t xml:space="preserve">ขยายเขตไฟฟ้าหมู่บ้านระยะทาง  170  เมตร </t>
  </si>
  <si>
    <t xml:space="preserve">ขยายเขตไฟฟ้าหมู่บ้านระยะทาง  140  เมตร </t>
  </si>
  <si>
    <t>สาธารณะ  บ้านตะกุด  หมู่ที่  11</t>
  </si>
  <si>
    <t xml:space="preserve">ขยายเขตไฟฟ้าหมู่บ้านระยะทาง  60  เมตร </t>
  </si>
  <si>
    <t>สาธารณะ  บ้านอ้อเหนือ หมู่ 14</t>
  </si>
  <si>
    <t>ขยายเขตไฟฟ้าหมู่บ้าน  จำนวน  5  จุด</t>
  </si>
  <si>
    <t>สาธารณะ บ้านใหม่นารี  หมู่ที่  9</t>
  </si>
  <si>
    <t>จุดที่ 1  ระยะทาง  19  เมตร</t>
  </si>
  <si>
    <t xml:space="preserve">จุดที่  2  ระยะทาง  39  เมตร </t>
  </si>
  <si>
    <t xml:space="preserve">บ้านใหม่นารี </t>
  </si>
  <si>
    <t>จัดงานวันเด็กแห่งชาติ</t>
  </si>
  <si>
    <t>จัดกิจกรรมวันเด็กแห่งชาติ</t>
  </si>
  <si>
    <t>ส่งเสริมและอนุรักษ์วัฒนธรรม</t>
  </si>
  <si>
    <t>และประเพณีไทย</t>
  </si>
  <si>
    <t>สนับสนุนงบประมาณโครงการส่งเสริมและอนุรักษ์</t>
  </si>
  <si>
    <t xml:space="preserve">ศิลปวัฒนธรรมประเพณีไทย  </t>
  </si>
  <si>
    <t>คณะสงฆ์</t>
  </si>
  <si>
    <t>ค่ายพัฒนาคุณธรรมจริยธรรม</t>
  </si>
  <si>
    <t>ต้นกล้าพันธุ์ใหม่</t>
  </si>
  <si>
    <t>จัดกิจกรรมค่ายพัฒนาคุณธรรมจริยธรรม</t>
  </si>
  <si>
    <t>ต้นกล้าพันธุ์ใหม่   ให้กับนักเรียนชั้นอนุบาล</t>
  </si>
  <si>
    <t>ทุกโรงเรียนในตำบลกำปัง</t>
  </si>
  <si>
    <t>ค่ายคุณธรรมสื่อเยาวชน</t>
  </si>
  <si>
    <t>ปลอดอบายมุข</t>
  </si>
  <si>
    <t>จัดกิจกรรมค่ายคุณธรรมสื่อเยาวชน</t>
  </si>
  <si>
    <t>สนับสนุนการดำเนินงานของ</t>
  </si>
  <si>
    <t>ศูนย์พัฒนาเด็กเล็ก อบต.กำปัง</t>
  </si>
  <si>
    <t>จัดซื้อสื่อการเรียนการสอนสำหรับเด็ก</t>
  </si>
  <si>
    <t>จัดซื้อวัสดุงานครัวของศูนย์พัฒนาเด็กเล็ก</t>
  </si>
  <si>
    <t>จัดซื้อโต๊ะญี่ปุ่นสำหรับเด็กนั่งเขียน</t>
  </si>
  <si>
    <t>จัดซื้อโต๊ะโรงอาหารเด็กในศูนย์พัฒนาเด็กเล็ก</t>
  </si>
  <si>
    <t>จัดซื้อม้าโยกของเด็กเล็กในศูนย์พัฒนาเด็กเล็ก</t>
  </si>
  <si>
    <t xml:space="preserve"> เกษตรทฤษฎีใหม่</t>
  </si>
  <si>
    <t xml:space="preserve">สนับสนุนการดำเนินงานศูนย์ </t>
  </si>
  <si>
    <t>จัดการศัตรูพืชชุมชน</t>
  </si>
  <si>
    <t>สนับสนุนค่าใช้จ่ายในการดำเนินงานของศูนย์</t>
  </si>
  <si>
    <t>จัดการศัครูพืชชุมชน</t>
  </si>
  <si>
    <t xml:space="preserve">ส่งเสริมและพัฒนา  </t>
  </si>
  <si>
    <t>เกษตรกรรุ่นใหม่</t>
  </si>
  <si>
    <t>อบรมเกษตรกรให้มีความรู้ในการทำการเกษตร</t>
  </si>
  <si>
    <t>กิ่งกาชาด</t>
  </si>
  <si>
    <t>การฟื้นฟูสุขภาพของประชาชน</t>
  </si>
  <si>
    <t xml:space="preserve">  6.2  พัฒนาระบบการแพทย์ฉุกเฉิน  (EMS)  ให้สามารถบริการประชาชนได้อย่างมีประสิทธิภาพ </t>
  </si>
  <si>
    <t>พัฒนาศักยภาพหน่วยกู้ชีพกู้ภัย</t>
  </si>
  <si>
    <t xml:space="preserve">ค่าใช้จ่ายในการจัดระบบการแพทย์   </t>
  </si>
  <si>
    <t>ฉุกเฉินประจำตำบล</t>
  </si>
  <si>
    <t>การจ้างของ อปท.ระดับอำเภอ</t>
  </si>
  <si>
    <t>ศูนย์ข้อมูลข่าวสารการซื้อ</t>
  </si>
  <si>
    <t>จัดหาวัสดุครุภัณฑ์และค่าใช้จ่ายของศูนย์ข้อมูล</t>
  </si>
  <si>
    <t>ระดับอำเภอ</t>
  </si>
  <si>
    <t>ข่าวสารการซื้อการจ้างของ อปท.</t>
  </si>
  <si>
    <t>สนง.ท้องถิ่น</t>
  </si>
  <si>
    <t>ปริญญาตรี  1 ทุน  ปริญญาโท  4  ทุน</t>
  </si>
  <si>
    <t>อบรมสัมมนาและศึกษาดูงาน</t>
  </si>
  <si>
    <t>นอกสถานที่</t>
  </si>
  <si>
    <t xml:space="preserve">จัดอบรมสัมมนาและศึกษาดูงานนอกสถานที่  </t>
  </si>
  <si>
    <t xml:space="preserve">ของผู้บริหาร  สมาชิก อบต. พนักงานส่วนตำบล  </t>
  </si>
  <si>
    <t xml:space="preserve">ลูกจ้างประจำ   พนักงานจ้าง   กลุ่มผู้นำหมู่บ้าน  </t>
  </si>
  <si>
    <t>พัฒนาศักยภาพบุคลากรและ</t>
  </si>
  <si>
    <t>พัฒนาจิตสำนึกในการให้บริการ</t>
  </si>
  <si>
    <t>ประชาชน</t>
  </si>
  <si>
    <t>ส่งบุคลากรของ อบต.เข้ารับการฝึกอบรมตามแผน</t>
  </si>
  <si>
    <t>การฝึกอบรม</t>
  </si>
  <si>
    <t>อบรมคุณธรรม จริยธรรม</t>
  </si>
  <si>
    <t>ส่งเสริมกิจกรรมพัฒนาผู้เรียน</t>
  </si>
  <si>
    <t>จัดกิจกรรมพัฒนาทักษะในด้านการหาความรู้</t>
  </si>
  <si>
    <t xml:space="preserve">จากแหล่งเรียนรู้  ให้แก่นักเรียนชั้นอนุบาล  1- ป.6 </t>
  </si>
  <si>
    <t>ศรีชลสินธุ์</t>
  </si>
  <si>
    <t>พัฒนานักเรียนด้านคุณธรรม-</t>
  </si>
  <si>
    <t>จริยธรรมตำบลกำปัง</t>
  </si>
  <si>
    <t>จัดฝึกอบรมคุณธรรมจริยธรรมให้แก่</t>
  </si>
  <si>
    <t>นักเรียนทั้ง  6  โรงเรียนในตำบลกำปัง</t>
  </si>
  <si>
    <t>บ้านอ้อไพล</t>
  </si>
  <si>
    <t>สนับสนุนศูนย์เรียนรู้เยาวชน</t>
  </si>
  <si>
    <t>ศาสนทายาทจิตอาสา ต.กำปัง</t>
  </si>
  <si>
    <t xml:space="preserve">จิตอาสาของตำบลกำปัง  </t>
  </si>
  <si>
    <t xml:space="preserve">สนับสนุนการดำเนินงานของคณะสงฆ์วัดกำปัง </t>
  </si>
  <si>
    <t>ศูนย์พัฒนาครอบครัว ต.กำปัง</t>
  </si>
  <si>
    <t>อาหารเสริม  (นม)</t>
  </si>
  <si>
    <t xml:space="preserve">      2.1 เชื่อมโยงการชลประทาน ปรับปรุงก่อสร้างฝาย ทำนบกั้นน้ำ   ขุดลอก ขุดสระ พัฒนาแหล่งน้ำ คลองน้ำ   และการกระจายการใช้ประโยชน์ </t>
  </si>
  <si>
    <t>ขุดลอกเหมืองดิน บ้านนา หมู่ 7</t>
  </si>
  <si>
    <t xml:space="preserve">ขุดลอกเหมืองกว้างปากบน 3.50 เมตร </t>
  </si>
  <si>
    <t xml:space="preserve">ปากล่างกว้าง 2.50 เมตร  ลึก 2.50 เมตร </t>
  </si>
  <si>
    <t xml:space="preserve">ไม่น้อยกว่า 5,625  ลูกบาศก์เมตร </t>
  </si>
  <si>
    <t>ยาว 1,125 เมตร  หรือปริมาณดินขุด</t>
  </si>
  <si>
    <t xml:space="preserve">บ้านนา </t>
  </si>
  <si>
    <t>กองช่าง</t>
  </si>
  <si>
    <t xml:space="preserve">    ในการแก้ปัญหาภัยแล้งและอุทกภัย </t>
  </si>
  <si>
    <t>แผนการดำเนินงาน ประจำปีงบประมาณ  พ.ศ. 2556</t>
  </si>
  <si>
    <t xml:space="preserve"> -  โรงเรียนบ้านจาน  196  คน</t>
  </si>
  <si>
    <t xml:space="preserve"> -  โรงเรียนบ้านนา  217  คน</t>
  </si>
  <si>
    <t xml:space="preserve"> -  โรงเรียนบ้านอ้อไพล  163  คน</t>
  </si>
  <si>
    <t xml:space="preserve"> -  โรงเรียนศรีชลสินธุ์  123  คน</t>
  </si>
  <si>
    <t xml:space="preserve"> -  โรงเรียนบัวปุ่นสันเทียะฯ  73  คน</t>
  </si>
  <si>
    <t xml:space="preserve"> -  โรงเรียนบ้านกำปัง   48   คน</t>
  </si>
  <si>
    <t>แผนการดำเนินงาน ประจำปีงบประมาณ พ.ศ.2556</t>
  </si>
  <si>
    <t xml:space="preserve">กลุ่มสตรีแม่บ้าน,กลุ่มอาชีพ,กลุ่มอาสาสมัครต่างๆ </t>
  </si>
  <si>
    <t>ก่อสร้างถนนหินคลุกภายในหมู่บ้านซาด</t>
  </si>
  <si>
    <t xml:space="preserve">ขนาดกว้าง 4.00 เมตร  ยาว 250 เมตร หนา 0.15 </t>
  </si>
  <si>
    <t>เมตร หรือปริมาณหินคลุกไม่น้อยกว่า 0.50  เมตร</t>
  </si>
  <si>
    <t>บ้านกระเสียว หมู่ที่ 2</t>
  </si>
  <si>
    <t xml:space="preserve"> หรือพื้นที่ไม่น้อยกว่า 180.00  ลูกบาศก์เมตร </t>
  </si>
  <si>
    <t>ขนาดกว้าง  4.00 เมตร  ยาว  130.00  เมตร</t>
  </si>
  <si>
    <t>ไม่น้อยกว่า 93.60  ลูกบาศก์เมตร</t>
  </si>
  <si>
    <t xml:space="preserve">ก่อสร้างถนนหินคลุก  ภายในบ้านกระเสียว </t>
  </si>
  <si>
    <t xml:space="preserve">ขนาดกว้าง 4.00 เมตร  ยาว 130  เมตร </t>
  </si>
  <si>
    <t>ก่อสร้างถนนหินคลุก ภายในบ้านจาน</t>
  </si>
  <si>
    <t>ก่อสร้างถนนหินคลุก ภายในบ้านหนองแวง</t>
  </si>
  <si>
    <t>บ้านหนอง</t>
  </si>
  <si>
    <t>แวง หมู่ที่ 5</t>
  </si>
  <si>
    <t>พ.ศ.2557</t>
  </si>
  <si>
    <t>บ้านอ้อ  หมู่ที่ 6</t>
  </si>
  <si>
    <t>หมู่ที่ 6</t>
  </si>
  <si>
    <t xml:space="preserve">ขนาดกว้าง 4.00 เมตร  ยาว 250  เมตร </t>
  </si>
  <si>
    <t>ไม่น้อยกว่า 180.00  ลูกบาศก์เมตร</t>
  </si>
  <si>
    <t>บ้านนา  หมู่ที่ 7</t>
  </si>
  <si>
    <t>บ้านใหม่นารี  หมู่ที่ 9</t>
  </si>
  <si>
    <t>หมู่ที่ 9</t>
  </si>
  <si>
    <t>บ้านโนนหัวนา  หมู่ที่ 10</t>
  </si>
  <si>
    <t>บ้านโนนหัวนา</t>
  </si>
  <si>
    <t>หมู่ที่ 10</t>
  </si>
  <si>
    <t>บ้านตะกุด  หมู่ที่ 11</t>
  </si>
  <si>
    <t>บ้านไพล  หมู่ที่ 12</t>
  </si>
  <si>
    <t>หมู่ที่ 12</t>
  </si>
  <si>
    <t>หมู่ที่ 13</t>
  </si>
  <si>
    <t>บ้านอ้อเหนือ  หมู่ที่ 14</t>
  </si>
  <si>
    <t>หมู่ที่ 14</t>
  </si>
  <si>
    <t>บ้านนารีพัฒนา  หมู่ที่ 15</t>
  </si>
  <si>
    <t>หมู่ที่ 15</t>
  </si>
  <si>
    <t>พัฒนา</t>
  </si>
  <si>
    <t>บ้านนารี</t>
  </si>
  <si>
    <t xml:space="preserve">สาธารณะ บ้านจาน </t>
  </si>
  <si>
    <t xml:space="preserve">ขยายเขตไฟฟ้าหมู่บ้านระยะทาง  38  เมตร </t>
  </si>
  <si>
    <t xml:space="preserve">ขยายเขตไฟฟ้าหมู่บ้านระยะทาง  105  เมตร </t>
  </si>
  <si>
    <t>หมู่ที่  10</t>
  </si>
  <si>
    <t>สาธารณะ บ้านอ้อเหนือ</t>
  </si>
  <si>
    <t xml:space="preserve">ขยายเขตไฟฟ้าหมู่บ้านระยะทาง  323  เมตร </t>
  </si>
  <si>
    <t>แข่งขันกีฬาแห่งชาติ ครั้งที่ ๔๓</t>
  </si>
  <si>
    <t>และการแข่งขันกีฬาคนพิการ</t>
  </si>
  <si>
    <t>ครั้งที่ ๓๓</t>
  </si>
  <si>
    <t>สนับสนุนงบประมาณการจัดการแข่งขันกีฬา</t>
  </si>
  <si>
    <t>แห่งชาติ และกีฬาคนพิการแห่งชาติ  ให้แก่</t>
  </si>
  <si>
    <t>สำนักงานการท่องเที่ยวและกีฬาจังหวัด</t>
  </si>
  <si>
    <t>นครราชสีมา</t>
  </si>
  <si>
    <t>สำนักงาน</t>
  </si>
  <si>
    <t>การท่องเที่ยว</t>
  </si>
  <si>
    <t>และกีฬาจัง</t>
  </si>
  <si>
    <t>สีมา</t>
  </si>
  <si>
    <t>หวัดนครราช</t>
  </si>
  <si>
    <t>ประเพณีเทศกาลกินตาล ชม</t>
  </si>
  <si>
    <t>ชิม ช้อป ของดี อำเภอโนน</t>
  </si>
  <si>
    <t>ไทย</t>
  </si>
  <si>
    <t>สนับสนุนงบประมาณให้แก่อำเภอโนนไทย</t>
  </si>
  <si>
    <t>ในการดำเนินกิจกรรมประเพณีเทศกาลกินตาล</t>
  </si>
  <si>
    <t>ชม ชิม ช้อป ของดี อำเภอโนนไทย</t>
  </si>
  <si>
    <t>งานรัฐพิธีและงานประเพณี</t>
  </si>
  <si>
    <t>วัฒธรรมต่างๆ</t>
  </si>
  <si>
    <t>เป็นค่าใช้จ่ายในการร่วมงานรัฐพิธีและงาน</t>
  </si>
  <si>
    <t>ประเพณี วัฒนธรรมต่างๆ</t>
  </si>
  <si>
    <t>(ต้นกล้าพันธุ์ใหม่)</t>
  </si>
  <si>
    <t>สนามสอบธรรมศึกษา</t>
  </si>
  <si>
    <t>√</t>
  </si>
  <si>
    <t>สนับสนุนการดำเนินงานสนามสอบธรรมศึกษา</t>
  </si>
  <si>
    <t>คณะสงฆ์ตำบลกำปัง</t>
  </si>
  <si>
    <t>ค่ายคุณธรรมสมานฉันท์</t>
  </si>
  <si>
    <t>สนับสนุนการดำเนินงานค่ายคุณธรรม</t>
  </si>
  <si>
    <t>สมานฉันท์วัดบ้านจอก</t>
  </si>
  <si>
    <t>ปฏิบัติธรรมวันวิสาขบูชา</t>
  </si>
  <si>
    <t>ปฏิบัติธรรมวันสำคัญทาง</t>
  </si>
  <si>
    <t>พระพุทธศาสนา</t>
  </si>
  <si>
    <t>วัดบ้านใหม่</t>
  </si>
  <si>
    <t>นารี</t>
  </si>
  <si>
    <t>จัดกิจกรรมการปฏิบัติธรรมให้แก่ประชาชนและ</t>
  </si>
  <si>
    <t>เยาวชนตำบลกำปัง</t>
  </si>
  <si>
    <t>เสริมสร้างความรู้และวินัย</t>
  </si>
  <si>
    <t>จราจร</t>
  </si>
  <si>
    <t>ฝึกอบรมการเสริมสร้างความรู้และวินัยจราจร</t>
  </si>
  <si>
    <t>ในเขตองค์การบริหารส่วนตำบลกำปัง</t>
  </si>
  <si>
    <t>ส่งเสริมการสวมหมวกนิรภัย</t>
  </si>
  <si>
    <t>จัดกิจกรรมรณรงค์ประชาสัมพันธ์ส่งเสริมการสวม</t>
  </si>
  <si>
    <t>หมวกนิรภัย</t>
  </si>
  <si>
    <t>จัดซื้อยานพาหนะและขนส่ง</t>
  </si>
  <si>
    <t>จัดซื้อรถบรรทุกน้ำดับเพลิงอเนกประสงค์และ</t>
  </si>
  <si>
    <t>รถเทรลเลอร์บรรทุกเรือ</t>
  </si>
  <si>
    <t>สงเคราะห์ครอบครัวผู้มีรายได้น้อย และไร้ที่พึ่ง</t>
  </si>
  <si>
    <t>รายละเอียดตามโครงการ อบต.กำปัง กำหนด</t>
  </si>
  <si>
    <t>กำปัง   จำนวน  1,427  คน (แยกตามช่วงอายุ)</t>
  </si>
  <si>
    <t>กำปัง   จำนวน 262 คน ๆ ละ 500  บาท/เดือน</t>
  </si>
  <si>
    <t xml:space="preserve"> -  โรงเรียนบ้านจาน  199  คน</t>
  </si>
  <si>
    <t xml:space="preserve"> -  โรงเรียนบ้านอ้อไพล  159  คน</t>
  </si>
  <si>
    <t xml:space="preserve"> -  โรงเรียนศรีชลสินธุ์  126  คน</t>
  </si>
  <si>
    <t xml:space="preserve"> -  โรงเรียนบัวปุ่นสันเทียะฯ  77  คน</t>
  </si>
  <si>
    <t xml:space="preserve"> -  โรงเรียนบ้านกำปัง   47   คน</t>
  </si>
  <si>
    <t>จัดซื้อเครื่องปรับอากาศของศูนย์พัฒนาเด็กเล็ก</t>
  </si>
  <si>
    <t>จัดซื้อพัดลมติดผนังในศูนย์พัฒนาเด็กเล็ก</t>
  </si>
  <si>
    <t>จัดซื้อจัดซื้อพัดลมเพดานในศูนย์พัฒนาเด็กเล็ก</t>
  </si>
  <si>
    <t>ส่งเสริมกองทุนพัฒนาบท</t>
  </si>
  <si>
    <t>บาทสตรี</t>
  </si>
  <si>
    <t>สนับสนุนกิจกรรมการดำเนินงานของกองทุน</t>
  </si>
  <si>
    <t>พัฒนาบทบาทสตรีภายในตำบลกำปัง</t>
  </si>
  <si>
    <t>ส่งเสริมชมรมผู้พิการของ</t>
  </si>
  <si>
    <t>สนับสนุนกิจกรรมการดำเนินงานของชมรม</t>
  </si>
  <si>
    <t>ผู้พิการภายในตำบลกำปัง</t>
  </si>
  <si>
    <t>อนุรักษ์ทรัพยากรธรรมชาติ</t>
  </si>
  <si>
    <t xml:space="preserve">ส่งเสริมและพัฒนาฟื้นฟูการ  </t>
  </si>
  <si>
    <t>และดำเนินการปลูกต้นไม้พื้นเมือง</t>
  </si>
  <si>
    <t xml:space="preserve"> </t>
  </si>
  <si>
    <t>โครงการส่งเสริมอาชีพตามแนว</t>
  </si>
  <si>
    <t>ปรัชญาเศรษฐกิจพอเพียง</t>
  </si>
  <si>
    <t>จัดซื้อเครื่องเสมหะ</t>
  </si>
  <si>
    <t>จัดซื้อสปอร์ตไลท์  แบบไร้สาย</t>
  </si>
  <si>
    <t>จัดซื้อเปลตักอลูมิเนียม</t>
  </si>
  <si>
    <t>จัดซื้อเครื่องพ่นหมอกควัน</t>
  </si>
  <si>
    <t>โครงการแหล่งเรียนรู้และ</t>
  </si>
  <si>
    <t>เพาะพันธุ์ไม้พื้นเมือง</t>
  </si>
  <si>
    <t>สนับสนุนงบประมาณการดำเนินงานของ</t>
  </si>
  <si>
    <t>คณะสงฆ์วัดใหม่นารี</t>
  </si>
  <si>
    <t>ก่อสร้างต่อเติมห้องกองคลัง</t>
  </si>
  <si>
    <t>ปรับปรุงห้องกองคลัง อบต.กำปัง ขนาดกว้าง 3.00 ม.</t>
  </si>
  <si>
    <t>ยาว 4.00  เมตร  หรือพื้นที่ไม่น้อยกว่า 120 ตรม.</t>
  </si>
  <si>
    <t>ตามรายการที่ อบต.กำปัง กำหนด</t>
  </si>
  <si>
    <t>จัดหาเครื่องมือเครื่องใช้ใน</t>
  </si>
  <si>
    <t>การให้บริการสาธารณะ</t>
  </si>
  <si>
    <t>อย่างมีประสิทธิภาพ</t>
  </si>
  <si>
    <t>จัดซื้อระบบกระจายเสียงทางไกลอัตโนมัติ</t>
  </si>
  <si>
    <t>จัดซื้อโทรทัศน์</t>
  </si>
  <si>
    <t>จัดซื้อเครื่องทำน้ำร้อน-เย็น</t>
  </si>
  <si>
    <t>จัดซื้อเต็นท์ทรงโค้ง</t>
  </si>
  <si>
    <t>จัดซื้อชุดรับแขก</t>
  </si>
  <si>
    <t>จัดซื้อม้าหินอ่อน</t>
  </si>
  <si>
    <t>จัดซื้อเครื่องถ่ายเอกสาร</t>
  </si>
  <si>
    <r>
      <t xml:space="preserve">    </t>
    </r>
    <r>
      <rPr>
        <sz val="16"/>
        <rFont val="TH SarabunPSK"/>
        <family val="2"/>
      </rPr>
      <t>5.1 พัฒนาความรู้ด้านวิชาการ เพื่อส่งเสริมและพัฒนาคุณภาพผลผลิต</t>
    </r>
  </si>
  <si>
    <r>
      <t xml:space="preserve">   </t>
    </r>
    <r>
      <rPr>
        <sz val="16"/>
        <rFont val="TH SarabunPSK"/>
        <family val="2"/>
      </rPr>
      <t xml:space="preserve"> 6.1 พัฒนางานด้านสาธารณสุข การสร้างสุขภาพ การรักษาพยาบาล</t>
    </r>
  </si>
  <si>
    <t>แผนการดำเนินงาน ประจำปีงบประมาณ พ.ศ.2557</t>
  </si>
  <si>
    <t xml:space="preserve"> -</t>
  </si>
  <si>
    <t>4.6 การป้องกัน และแก้ไขปัญหาการแพร่ระบาดของยาเสพติด</t>
  </si>
  <si>
    <t>พ.ศ.255</t>
  </si>
  <si>
    <t>ยาเสพติด</t>
  </si>
  <si>
    <t>ดำเนินงานตามยุทธศาสตร์พลังแผ่นดิน</t>
  </si>
  <si>
    <t>และตามโครงการ อบต.กำปัง</t>
  </si>
  <si>
    <t xml:space="preserve">    7.1 การจัดการสิ่งแวดล้อมและมลพิษต่างๆ ในท้องถิ่น</t>
  </si>
  <si>
    <t>การจัดงานรัฐพิธี และการร่วม</t>
  </si>
  <si>
    <t>งานรัฐพิธีประเพณีต่างๆ</t>
  </si>
  <si>
    <t>แผนการดำเนินงาน ประจำปีงบประมาณ  พ.ศ. 2558</t>
  </si>
  <si>
    <t>พ.ศ.2558</t>
  </si>
  <si>
    <t>ก่อสร้างถนนคอนกรีตเสริมเหล็ก กลางหมู่บ้านต่อจาก</t>
  </si>
  <si>
    <t>คอนกรีตเดิม ขนาดกว้าง 4.00 เมตร ยาว 20.00 เมตร</t>
  </si>
  <si>
    <t>หนา 0.15 เมตร พร้อมลูกรังไหล่ทาง 2 ข้างๆละ 0.50</t>
  </si>
  <si>
    <t>เมตร พื้นที่ไม่น้อยกว่า 480.00 ตารางเมตร พร้อมป้าย</t>
  </si>
  <si>
    <t xml:space="preserve">โครงการ 2 ป้าย </t>
  </si>
  <si>
    <t>เหล็ก  บ้านซาด หมู่ที่ 1</t>
  </si>
  <si>
    <t>ก่อสร้างถนนหินคลุก  ซอยบ้านนายกจักรพงษ์ ภูษาทิ</t>
  </si>
  <si>
    <t>เมตร หนาเฉลี่ย 0.15 เมตร หรือปริมาณหินคลุกไม่น้อย</t>
  </si>
  <si>
    <t xml:space="preserve">กว่า 162.00 ลูกบาศก์เมตร </t>
  </si>
  <si>
    <t>เหล็ก บ้านกระเสียว หมุ่ที่ 2</t>
  </si>
  <si>
    <t>ก่อสร้างถนนคอนกรีตเสริมเหล็ก จากศาลาหน้าวัดไป</t>
  </si>
  <si>
    <t>บ้านซาด ขนาดกว้าง 4.00 เมตร ยาว 100 เมตร หนา</t>
  </si>
  <si>
    <t>0.15 เมตร พร้อมลูกรังไหล่ทาง 2 ข้างๆละ 0.50 เมตร</t>
  </si>
  <si>
    <t>พื้นที่ไม่น้อยกว่า 400.00 ตารางเมตร พร้อมป้าย</t>
  </si>
  <si>
    <t>ก่อสร้างถนนหินคลุก จากบ้านนายจันทร์ ไปศาลาตาปู่</t>
  </si>
  <si>
    <t>ขนาดกว้าง 4.00 เมตร ยาว 270.00 เมตร</t>
  </si>
  <si>
    <t>หนาเฉลี่ย 0.15  เมตร  หรือปริมาณหินคลุกไม่น้อยกว่า</t>
  </si>
  <si>
    <t xml:space="preserve">162.00 ลูกบาศก์เมตร </t>
  </si>
  <si>
    <t>เหล็ก บ้านจอก หมู่ที่ 3</t>
  </si>
  <si>
    <t>ก่อสร้างถนนคอนกรีตเสริมเหล็ก จากบ้านนายตู้</t>
  </si>
  <si>
    <t>ไปกลางหมู่บ้าน ขนาดกว้าง 4.00 เมตร ยาว 120.00</t>
  </si>
  <si>
    <t>เมตร หนา 0.15 เมตร พร้อมลูกรังไหล่ทาง 2 ข้างๆละ</t>
  </si>
  <si>
    <t>0.50 เมตร พื้นที่ไม่น้อยกว่า 480 ตารางเมตร พร้อม</t>
  </si>
  <si>
    <t>ป้ายโครงการ</t>
  </si>
  <si>
    <t>ก่อสร้างถนนหินคลุก จากถนนทางหลวงชนบทไปวัด</t>
  </si>
  <si>
    <t xml:space="preserve">ขนาดกว้าง 4.00 เมตร  ยาว 270  เมตร </t>
  </si>
  <si>
    <t>หนาเฉลี่ย 0.15  เมตร หรือ ปริมาณหินคลุก</t>
  </si>
  <si>
    <t>ไม่น้อยกว่า 162.00  ลูกบาศก์เมตร</t>
  </si>
  <si>
    <t>เหล็ก บ้านจาน หมู่ที่ 4</t>
  </si>
  <si>
    <t>ก่อสร้างคอนกรีตเสริมเหล็ก จากบ้านนายอ่อนไป</t>
  </si>
  <si>
    <t>โรงเรียน ขนาดกว้าง 5.00 เมตร ยาว 77.00 เมตร</t>
  </si>
  <si>
    <t xml:space="preserve">หนา 0.15 เมตร พร้อมลูกรังไหล่ทาง 2 ข้างๆละ 0.50 </t>
  </si>
  <si>
    <t>เมตร พื้นที่ไม่น้อยกว่า 385.00 ตารางเมตร พร้อมป้าย</t>
  </si>
  <si>
    <t>โครงการ 2 ป้าย</t>
  </si>
  <si>
    <t>เหล็ก บ้านหนองแวง หมู่ที่ 5</t>
  </si>
  <si>
    <t>ก่อสร้างถนนคอนกรีตเสริมเหล็ก จากบ้านนายบุญถึง</t>
  </si>
  <si>
    <t>ไปหน้าวัด ขนาดกว้าง 4.00 เมตร ยาว 95.00 เมตร</t>
  </si>
  <si>
    <t>หนา 0.15 เมตร พร้อมลูกรังไหล่ทาง 2 ข้างๆ ละ</t>
  </si>
  <si>
    <t>0.50 เมตร พื้นที่ไม่น้อยกว่า 380.00 ตารางเมตร พร้อม</t>
  </si>
  <si>
    <t>ป้ายโครงการ 2 ป้าย</t>
  </si>
  <si>
    <t>ก่อสร้างถนนหินคลุก จากบ้านนายเทพไปทุ่งนา</t>
  </si>
  <si>
    <t xml:space="preserve">ขนาดกว้าง 4.00 เมตร  ยาว 270.00  เมตร </t>
  </si>
  <si>
    <t>เหล็ก บ้านอ้อ หมู่ที่ 6</t>
  </si>
  <si>
    <t>ก่อสร้างถนนคอนกรีตเสริมเหล็ก จากบ้านนางหงษ์ไป</t>
  </si>
  <si>
    <t xml:space="preserve">ศาลากลางบ้าน ขนาดกว้าง 4.00 เมตร ยาว 145.00 </t>
  </si>
  <si>
    <t>0.50 เมตร พื้นที่ไม่น้อยกว่า 580.00 ตารางเมตร พร้อม</t>
  </si>
  <si>
    <t>ก่อสร้างถนนหินคลุก จากถนนทางหลวงชนบทไปบ้าน</t>
  </si>
  <si>
    <t xml:space="preserve">นายเปี๊ยก ขนาดกว้าง 4.00 เมตร  ยาว 270.00  เมตร </t>
  </si>
  <si>
    <t>เหล็ก บ้านนา หมู่ที่ 7</t>
  </si>
  <si>
    <t>ก่อสร้างถนนคอนกรีตเสริมเหล็ก จากหน้าโรงเรียนไป</t>
  </si>
  <si>
    <t xml:space="preserve">ศาลตาปู่ ขนาดกว้าง 5.00 เมตร ยาว 171.00 เมตร </t>
  </si>
  <si>
    <t>0.50 เมตร พื้นที่ไม่น้อยกว่า 855.00 ตารางเมตร</t>
  </si>
  <si>
    <t>พร้อมป้ายโครงการ 2 ป้าย</t>
  </si>
  <si>
    <t>ก่อสร้างถนนหินคลุก จากบ้านนางจอกไปกลางหมู่บ้าน</t>
  </si>
  <si>
    <t>ก่อสร้างถนนคอนกรีตเสริมเหล็ก จากถนนคอนกรีตเดิม</t>
  </si>
  <si>
    <t>ถนนสายกำปัง-ลำโพง ขนาดกว้าง 5.00 เมตร ยาว</t>
  </si>
  <si>
    <t>100.00 เมตร หนา 0.15 เมตร พร้อมลูกรังไหล่ทาง 2</t>
  </si>
  <si>
    <t xml:space="preserve">ข้างๆละ 0.15 เมตร พื้นที่ไม่น้อยกว่า 500 ตารางเมตร </t>
  </si>
  <si>
    <t>ก่อสร้างถนนหินคลุก จากโรงปุ๋ยถึงถนนคอนกรีตเดิม</t>
  </si>
  <si>
    <t>เหล็ก บ้านใหม่นารี หมู่ที่ 9</t>
  </si>
  <si>
    <t>ก่อสร้างถนนคอนกรีตเสริมเหล็ก จากบ้านนายพรม ไป</t>
  </si>
  <si>
    <t xml:space="preserve">เมตร พื้นที่ไม่น้อยกว่า 500 ตารางเมตร </t>
  </si>
  <si>
    <t>หนา 0.15 เมตร พร้อมลูกรังไหล่ทาง 2 ข้างๆละ 0.15</t>
  </si>
  <si>
    <t>ก่อสร้างถนนหินคลุก จากบ้านนายกิม ไปกลางหมู่บ้าน</t>
  </si>
  <si>
    <t xml:space="preserve">ก่อสร้างถนนดิน จากบ้านนายเต่าไปโคก </t>
  </si>
  <si>
    <t xml:space="preserve">ขนาดกว้าง 4.00 เมตร  ยาว 650.00  เมตร </t>
  </si>
  <si>
    <t>หนาเฉลี่ย 0.15  เมตร หรือ ปริมาณดิน</t>
  </si>
  <si>
    <t>เหล็ก บ้านโนนหัวนา หมู่ที่ 10</t>
  </si>
  <si>
    <t>ก่อสร้างถนนคอนกรีตเสริมเหล็ก จากศาลตาปู่ไป</t>
  </si>
  <si>
    <t>กลางบ้าน  ขนาดกว้าง 4.00 เมตร ยาว</t>
  </si>
  <si>
    <t>บ้านนางหมาย ขนาดกว้าง 4.00 เมตร ยาว 100 เมตร</t>
  </si>
  <si>
    <t>145.00 เมตร หนา 0.15 เมตร พร้อมลูกรังไหล่ทาง 2</t>
  </si>
  <si>
    <t xml:space="preserve">ข้างๆละ 0.15 เมตร พื้นที่ไม่น้อยกว่า 580 ตารางเมตร </t>
  </si>
  <si>
    <t xml:space="preserve">ก่อสร้างถนนหินคลุก ซอยบ้านนายกุ่ยไปทุ่งนา </t>
  </si>
  <si>
    <t>ก่อสร้างถนนดิน จากบ้านนายสงัดไปทุ่ง</t>
  </si>
  <si>
    <t>หนาเฉลี่ย 0.70  เมตร หรือ ปริมาณดิน</t>
  </si>
  <si>
    <t>ไม่น้อยกว่า 1,820.00  ลูกบาศก์เมตร</t>
  </si>
  <si>
    <t>เหล็ก บ้านตะกุด หมู่ที่ 11</t>
  </si>
  <si>
    <t>ก่อสร้างถนนคอนกรีตเสริมเหล็ก จากศาลาไปหน้าวัด</t>
  </si>
  <si>
    <t>บ้านนา  ขนาดกว้าง 5.00 เมตร ยาว</t>
  </si>
  <si>
    <t xml:space="preserve">ข้างๆละ 0.50 เมตร พื้นที่ไม่น้อยกว่า 500 ตารางเมตร </t>
  </si>
  <si>
    <t>ก่อสร้างถนนหินคลุก จากบ้านนางจัดไปกลางหมู่บ้าน</t>
  </si>
  <si>
    <t>เหล็ก บ้านไพล หมู่ที่ 12</t>
  </si>
  <si>
    <t xml:space="preserve">ข้างๆละ 0.50 เมตร พื้นที่ไม่น้อยกว่า 400 ตารางเมตร </t>
  </si>
  <si>
    <t>เหล็ก บ้านจานเหนือ หมู่ที่ 13</t>
  </si>
  <si>
    <t>ก่อสร้างถนนคอนกรีตเสริมเหล็ก จากบ้านนายหรวย</t>
  </si>
  <si>
    <t>ไปบ้านนายสมัย ขนาดกว้าง 4.00 เมตร ยาว</t>
  </si>
  <si>
    <t>ก่อสร้างถนนหินคลุก จากบ้านนางเริง ไปบ้านนางไปล่</t>
  </si>
  <si>
    <t>เหล็ก บ้านอ้อเหนือ หมู่ที่ 14</t>
  </si>
  <si>
    <t>ก่อสร้างถนนคอนกรีตเสริมเหล็ก ซอยบ้านนางแต๋ว</t>
  </si>
  <si>
    <t>หนา 0.15 เมตร พร้อมลูกรังไหล่ทาง 2</t>
  </si>
  <si>
    <t xml:space="preserve">ขนาดกว้าง 4.00 เมตร ยาว 100.00 เมตร </t>
  </si>
  <si>
    <t>ก่อสร้างถนนหินคลุก ซอยบ้านนายชวน</t>
  </si>
  <si>
    <t>ก่อสร้างถนนคอนกรีตเสริมเหล็ก จ่ากถนนทางหลวง</t>
  </si>
  <si>
    <t xml:space="preserve">ชนบทเข้าหมู่บ้าน (ข้าง อบต.กำปัง)ขนาดกว้าง 4.00 </t>
  </si>
  <si>
    <t>เมตร ยาว 100.00 เมตร หนา 0.15 เมตร พร้อมลูกรัง</t>
  </si>
  <si>
    <t xml:space="preserve">ไหล่ทาง 2ข้างๆละ 0.50 เมตร พื้นที่ไม่น้อยกว่า </t>
  </si>
  <si>
    <t>400 ตารางเมตร พร้อมป้ายโครงการ 2 ป้าย</t>
  </si>
  <si>
    <t>เหล็ก บ้านนารีพัฒนา หมู่ที่ 15</t>
  </si>
  <si>
    <t>ก่อสร้างถนนหินคลุก ซอยบ้านนางอ่ำ</t>
  </si>
  <si>
    <t>ติดตั้งไฟฟ้าแสงสว่างหมู่บ้าน</t>
  </si>
  <si>
    <t>ติดตั้งไฟฟ้าแสงสว่างหมู่บ้าน จากบ้านนายยนต์ไปกลาง</t>
  </si>
  <si>
    <t xml:space="preserve">หมู่บ้าน จำนวน 3 จุด </t>
  </si>
  <si>
    <t>ติดตั้งไฟฟ้าแสงสว่างหมู่บ้าน จากบ้านนายแหม่ว</t>
  </si>
  <si>
    <t>ไปกลางหมู่บ้าน จำนวน 8 จุด</t>
  </si>
  <si>
    <t>บ้านหนองแวง หมู่ที่ 5</t>
  </si>
  <si>
    <t>ติดตั้งไฟฟ้าแสงสว่างหมู่บ้าน จากบ้านนายเทพไป</t>
  </si>
  <si>
    <t>กลางหมู่บ้าน จำนวน 2 จุด</t>
  </si>
  <si>
    <t>หมู่ที่  5</t>
  </si>
  <si>
    <t>บ้านอ้อ หมู่ที่ 6</t>
  </si>
  <si>
    <t>ติดตั้งไฟฟ้าแสงสว่างหมู่บ้าน จากศาลาไปศาลตาปู่</t>
  </si>
  <si>
    <t>จำนวน 3 จุด</t>
  </si>
  <si>
    <t xml:space="preserve">ขยายเขตไฟฟ้าหมู่บ้าน จุดที่ 1 ระยะทาง 95 เมตร </t>
  </si>
  <si>
    <t>(จากบ้านนายเปี๊ยก) จุดที่ 2 ระยะทาง 19 เมตร (จาก</t>
  </si>
  <si>
    <t>บ้านนายเสมอ) จุดที่ 3 ระยะ 58 เมตร (จากบ้านนาง</t>
  </si>
  <si>
    <t>แต๋ว)</t>
  </si>
  <si>
    <t>บ้านนา หมู่ที่ 7</t>
  </si>
  <si>
    <t>ติดตั้งไฟฟ้าแสงสว่างหมู่บ้าน จากบ้านนายเน่า ไปบ้าน</t>
  </si>
  <si>
    <t>นายอินทร์ จำนวน 2 จุด</t>
  </si>
  <si>
    <t>หมู่ที่  7</t>
  </si>
  <si>
    <t>บ้านใหม่นารี หมู่ที่ 9</t>
  </si>
  <si>
    <t>ติดตั้งไฟฟ้าแสงสว่างหมู่บ้าน จากซอยบ้านนางรงค์</t>
  </si>
  <si>
    <t xml:space="preserve"> จำนวน 6 จุด</t>
  </si>
  <si>
    <t>ติดตั้งไฟฟ้าแสงสว่างหมู่บ้าน จากซอยบ้านนายจันทร์</t>
  </si>
  <si>
    <t>จำนวน 5 จุด</t>
  </si>
  <si>
    <t>บ้านโนนหัวนา หมู่ที่ 10</t>
  </si>
  <si>
    <t>ติดตั้งไฟฟ้าแสงสว่างหมู่บ้าน จากบ้านนายยูน</t>
  </si>
  <si>
    <t xml:space="preserve">ขยายเขตไฟฟ้าหมู่บ้าน </t>
  </si>
  <si>
    <t>บ้านไพล หมู่ที่ 12</t>
  </si>
  <si>
    <t>ขยายเขตไฟฟ้าหมู่บ้าน จากสะพานไปบ้านนายรอง</t>
  </si>
  <si>
    <t xml:space="preserve">ระยะทาง 180 เมตร </t>
  </si>
  <si>
    <t>ติดตั้งไฟฟ้าแสงสว่างหมู่บ้าน จากซอยบ้านนายอ๋อย</t>
  </si>
  <si>
    <t>เข้ากลางหมู่บ้าน  จำนวน 6 จุด</t>
  </si>
  <si>
    <t>บ้านอ้อเหนือ หมู่ที่ 14</t>
  </si>
  <si>
    <t>ติดตั้งไฟฟ้าแสงสว่างหมู่บ้าน จากซอยบ้านนางแต๋ว</t>
  </si>
  <si>
    <t>ไปบ้านนางเล็ก  จำนวน 3 จุด</t>
  </si>
  <si>
    <t>ขยายเขตไฟฟ้าหมู่บ้าน จากบ้านนายเฉื่อยไปตามบึงอ้อ</t>
  </si>
  <si>
    <t xml:space="preserve">ระยะทาง 120 เมตร </t>
  </si>
  <si>
    <t>บ้านนารีพัฒนา หมู่ที่ 15</t>
  </si>
  <si>
    <t>ขยายเขตไฟฟ้าหมู่บ้าน ระยะทาง 255 เมตร จุดที่ 1</t>
  </si>
  <si>
    <t>แยกบ้านนายอ่ำ ระยะทาง 170 เมตร จุดที่ 2 บ้าน</t>
  </si>
  <si>
    <t>นางเยือน ระยะทาง 85 เมตร</t>
  </si>
  <si>
    <t>ติดตั้งไฟฟ้าแสงสว่างหมู่บ้าน จากบ้านนายชั่นเข้า</t>
  </si>
  <si>
    <t>หมู่บ้าน   จำนวน 5 จุด</t>
  </si>
  <si>
    <t>หมู่ที่  1</t>
  </si>
  <si>
    <t>ติดตั้งไฟฟ้าแสงสว่างหมู่บ้าน จากบ้านนายสุขเข้า</t>
  </si>
  <si>
    <t>หมู่บ้าน   จำนวน 2 จุด</t>
  </si>
  <si>
    <t>บ้านกำปัง หมู่ที่ 8</t>
  </si>
  <si>
    <t>ติดตั้งไฟฟ้าแสงสว่างหมู่บ้าน จำนวน 3 จุด</t>
  </si>
  <si>
    <t>จุดที่ 1 แยกบ้านนายแดง จุดที่ 2 บ้านนายหงวน</t>
  </si>
  <si>
    <t>จุดที่ 3 บ้านนางสำริด</t>
  </si>
  <si>
    <t xml:space="preserve">                                                                                                              </t>
  </si>
  <si>
    <t xml:space="preserve">สนับสนุนการจัดทำแผนชุมชนและการจัดเวที่ประชาคม </t>
  </si>
  <si>
    <t>ทั้ง 15 หมู่บ้าน</t>
  </si>
  <si>
    <t>9. ยุทธศาสตร์การพัฒนาศักยภาพท้องถิ่นสู่การเป็นประชาคมอาเซียน</t>
  </si>
  <si>
    <t xml:space="preserve">     9.1 ส่งเสริมและพัฒนาความรู้ให้แก่ประชาชนเพื่อเตรียมความพร้อมสู่ประชาคมอาเซียน</t>
  </si>
  <si>
    <t>ประชาสัมพันธ์การเตรียมความ</t>
  </si>
  <si>
    <t>พร้อมเข้าสู่ประชาคมอาเซียน</t>
  </si>
  <si>
    <t>จัดทำโครงการประชาสัมพันธ์เกี่ยวกับการเตรียม</t>
  </si>
  <si>
    <t>ความพร้อมสู่การเป็นประชาคมอาเซียนในปี 2558</t>
  </si>
  <si>
    <t>หมวกนิรภัยในเขตตำบลกำปัง</t>
  </si>
  <si>
    <t>ฝึกซ้อมแผนการป้องกันและ</t>
  </si>
  <si>
    <t>บรรเทาสาธารณภัย</t>
  </si>
  <si>
    <t>ฝึกอบรมซ้อมแผนการป้องกันและบรรเทาสาธารณภัย</t>
  </si>
  <si>
    <t>ทั้ง 6 โรงเรียน   และศูนย์พัฒนาเด็กเล็ก อบต.กำปัง</t>
  </si>
  <si>
    <t>โรงเรียน 6 แห่ง</t>
  </si>
  <si>
    <t>ศพด.กำปัง</t>
  </si>
  <si>
    <t>ดำเนินโครงการป้องกันและแก้ไขปัญหายาเสพติด</t>
  </si>
  <si>
    <t xml:space="preserve">ทั้ง 6 โรงเรียน </t>
  </si>
  <si>
    <t>6 โรงเรียน</t>
  </si>
  <si>
    <t>1. โรงเรียนบ้านกำปัง  จำนวน 5,000 บาท</t>
  </si>
  <si>
    <t>2. โรงเรียนบัวปุ่นสันเทียะอนุสรณ์ จำนวน 5,000 บาท</t>
  </si>
  <si>
    <t>3. โรงเรียนศรีชลสินธิ์ จำนวน 5,000 บาท</t>
  </si>
  <si>
    <t>4. โรงเรียนบ้านนา จำนวน 5,000 บาท</t>
  </si>
  <si>
    <t>5. โรงเรียนบ้านจาน จำนวน 5,000 บาท</t>
  </si>
  <si>
    <t>6. โรงเรียนบ้านอ้อไพล จำนวน 5,000 บาท</t>
  </si>
  <si>
    <t>โครงการจัดระบบการแพทย์</t>
  </si>
  <si>
    <t>จัดระบบการแพทย์ฉุกเฉินประจำตำบล อบรมเพิ่มพูน</t>
  </si>
  <si>
    <t>ความรู้ผู้ปฏิบัติการในระบบการแพทย์ฉุกเฉิน จัดซื้อ</t>
  </si>
  <si>
    <t>วัสดุเครื่องแต่งการยสำหรับผู้ปฏิบัติการ ค่าวัสดุการ</t>
  </si>
  <si>
    <t>แพทย์ที่จำเป็น เป็นต้น</t>
  </si>
  <si>
    <t xml:space="preserve">ติดต่อ </t>
  </si>
  <si>
    <t>รณรงค์ป้องกันและควบคุมโรค</t>
  </si>
  <si>
    <t xml:space="preserve">ติดต่อ ได้แก่ ไข้เลือดออก </t>
  </si>
  <si>
    <t>หวัดนก โรคฉี่หนู อุจจาระร่วง</t>
  </si>
  <si>
    <t>ไข้หวัดใหญ่สายพันธุ์ใหม่  ไข้</t>
  </si>
  <si>
    <t>รณรงค์ประชาสัมพันธ์การควบคุมและป้องกันโรค</t>
  </si>
  <si>
    <t>สาธารณสุขหมู่บ้าน 15 หมู่บ้าน</t>
  </si>
  <si>
    <t>สนับสนุนกิ่งกาชาดอำเภอ</t>
  </si>
  <si>
    <t>โนนไทย เพื่อการสงเคราะห์</t>
  </si>
  <si>
    <t>ผู้ยากไร้และช่วยเหลือผุ้ประสบ</t>
  </si>
  <si>
    <t>ภัยพิบัติ ประจำปี 2558</t>
  </si>
  <si>
    <t>โครงการขอรับเงินอุดหนุนสนับสนุนกิ่งกาชาดอำเภอ</t>
  </si>
  <si>
    <t>โนนไทย เพื่อการสงเคราะห์ผู้ยากไร้และช่วยเหลือผู้</t>
  </si>
  <si>
    <t>ประสบภัยพิบัติ ประจำปี 2558</t>
  </si>
  <si>
    <t>สงเคราะห์ครอบครัวผู้มีรายได้</t>
  </si>
  <si>
    <t xml:space="preserve">น้อย ผู้สูงอายุ ผู้พิการ </t>
  </si>
  <si>
    <t>และผู้ด้อยโอกาส</t>
  </si>
  <si>
    <t xml:space="preserve">สงเคราะห์ครอบครัวผู้มีรายได้น้อย และไร้ที่พึ่ง </t>
  </si>
  <si>
    <t>ผู้สูงอายุ ผู้พิการ และผู้ด้อยโอกาส</t>
  </si>
  <si>
    <t>ป้องกันและแก้ไขปัญหาการ</t>
  </si>
  <si>
    <t>ตั้งครรภืก่อนวัยอันควร</t>
  </si>
  <si>
    <t>การดำเนินการตามโครงการป้องกันและแก้ไขปัญหา</t>
  </si>
  <si>
    <t>การตั้งครรภ์ก่อนวัยอันควร</t>
  </si>
  <si>
    <t>สวัสดิการสังคม</t>
  </si>
  <si>
    <t>จัดกิจกรรมส่งเสริมการรวมกล่ม</t>
  </si>
  <si>
    <t>อาชีพ และประชาชนทั่วไป</t>
  </si>
  <si>
    <t>สนับสนุนการดำเนินการจัดกิจกรรมส่งเสริมการรวม</t>
  </si>
  <si>
    <t>กลุ่มอาชีพ และปรชาชนทั่วไป</t>
  </si>
  <si>
    <t>ก่อสร้างรั่วคอนกรีตเสริมเหล็ก</t>
  </si>
  <si>
    <t>ก่อสร้างรั่วคอนกรีตเสริมเหล็ก อบต.กำปัง ด้านทิศใต้</t>
  </si>
  <si>
    <t xml:space="preserve">ขนาดสูง 2.00 เมตร ยาว 53.00 เมตร </t>
  </si>
  <si>
    <t>ก่อสร้างต่อเติมห้องพักรับรอง</t>
  </si>
  <si>
    <t>ต่อเติมห้องประธานสภา อบต.กำปัง ขนาดกว้าง 3.70</t>
  </si>
  <si>
    <t xml:space="preserve">เมตร ยาว 2.75 เมตร หรือพื้นที่ไม่น้อยกว่า 10.18 </t>
  </si>
  <si>
    <t>ก่อสร้างต่อเติมห้องกองคลัง อบต.กำปัง ขนาดกว้าง</t>
  </si>
  <si>
    <t>6.00 เมตร ยาว 4.00 เมตร หรือพื้นที่ไม่น้อยกว่า 24</t>
  </si>
  <si>
    <t>ก่อสร้างโรงจอดรถ อบต.กำปัง</t>
  </si>
  <si>
    <t>ก่อสร้างโรงจอดรถ อบต.กำปัง ตามแบบรายการที่</t>
  </si>
  <si>
    <t>องค์การบริหารส่วนตำบลกำปังกำหนด</t>
  </si>
  <si>
    <t xml:space="preserve">ติดตั้งฉากกั้นห้องกองช่าง </t>
  </si>
  <si>
    <t>อบต. กำปัง</t>
  </si>
  <si>
    <t>ติดตั้งฉากกั้นห้องกองช่าง ขนาดกว้าง 3.00 เมตร หรือ</t>
  </si>
  <si>
    <t>พื้นที่ไม่น้อยกว่า 9.00 ตารางเมตร</t>
  </si>
  <si>
    <t>ป้องกันและแก้ไขปัญหายา</t>
  </si>
  <si>
    <t>เสพติด  ตำบลกำปัง</t>
  </si>
  <si>
    <t>เพื่อจ่ายเป็นค่าใช้จ่ายในการป้องกันและแก้ไขปัญหา</t>
  </si>
  <si>
    <t>ยาเสพติด ตำบลกำปัง</t>
  </si>
  <si>
    <t>การนำเด็กนักเรียนศูนย์พัฒนา</t>
  </si>
  <si>
    <t>เด็กเล็ก อบต.กำปัง</t>
  </si>
  <si>
    <t>ไปทัศนศึกษา</t>
  </si>
  <si>
    <t>เป็นค่าใช้จ่ายในการนำเด็กนักเรียนศูนย์พัฒนาเด็กเล็ก</t>
  </si>
  <si>
    <t>อบต.กำปัง ไปทัศนศึกษา</t>
  </si>
  <si>
    <t>สงเสริมอาชีพตามแนวปรัชญา</t>
  </si>
  <si>
    <t>สนับสนุนการดำเนินงานโครงการส่งเสริมอาชีพตาม</t>
  </si>
  <si>
    <t>แนวปรัชญาเศรษฐกิจพอเพียง</t>
  </si>
  <si>
    <t>ค่ายพัฒนาคุณธรรม จริยธรรม</t>
  </si>
  <si>
    <t>คุณธรรม  ชุมชนบ้านจอกหนองแวง</t>
  </si>
  <si>
    <t>การบรรพชาสามเณรภาคฤดู</t>
  </si>
  <si>
    <t xml:space="preserve">ร้อน วัดกระเสียว </t>
  </si>
  <si>
    <t>สนับสนุนการดำเนินงานของคณะสงฆ์วัดกระเสียว</t>
  </si>
  <si>
    <t>กลุ่มนักเรียนและเยาวชนตำบลกำปัง</t>
  </si>
  <si>
    <t xml:space="preserve">อบรมคุณธรรม - จริยธรรม </t>
  </si>
  <si>
    <t>คุณธรรม  วัดบ้านอ้อ</t>
  </si>
  <si>
    <t>คุณธรรม  วัดบ้านจาน</t>
  </si>
  <si>
    <t>คุณธรรม  วัดบ้านไพล</t>
  </si>
  <si>
    <t>กำจัดขยะมูลฝอย สิ่งปฏิกูล</t>
  </si>
  <si>
    <t>และน้ำเสีย</t>
  </si>
  <si>
    <t>สนับสนุนการดำเนินการตามโครงการกำจัดขยะ</t>
  </si>
  <si>
    <t>มูลฝอย สิ่งปฏิกูลและน้ำเสีย</t>
  </si>
  <si>
    <t>โครงการสนับสนุนพันธุ์ข้าว</t>
  </si>
  <si>
    <t>สนับสนุนพันธุ์ข้าว ให้กับเกษตรกร  ตำบลกำปัง</t>
  </si>
  <si>
    <t>โครงการสร้างความปรองดอง</t>
  </si>
  <si>
    <t>และสมานฉันท์ของคนในชาติ</t>
  </si>
  <si>
    <t>สร้างความปรองดองและสมานฉันท์ของคนในชาติ</t>
  </si>
  <si>
    <t>.</t>
  </si>
  <si>
    <t>โครงการวันท้องถิ่นไทย</t>
  </si>
  <si>
    <t>ประจำปี 2558</t>
  </si>
  <si>
    <t>ค่าใช้จ่ายตามโครงการวันท้องถิ่นไทย ประจำปี 2558</t>
  </si>
  <si>
    <t>โครงการปกป้องสถาบันสำคัญ</t>
  </si>
  <si>
    <t>ของชาติ</t>
  </si>
  <si>
    <t>ค่าใช้จ่ายตามโครงการปกป้องสถาบันสำคัญของชาติ</t>
  </si>
  <si>
    <t>แผนการดำเนินงาน ประจำปีงบประมาณ พ.ศ.2558</t>
  </si>
  <si>
    <t xml:space="preserve">     4.6 การป้องกัน และแก้ไขปัญหาการแพร่ระบาดของยาเสพติด</t>
  </si>
  <si>
    <t xml:space="preserve"> 9.1 ส่งเสริมและพัฒนาความรู้ให้แก่ประชาชนเพื่อเตรียมความพร้อมสู่</t>
  </si>
  <si>
    <t>ส่วนสวัสดิการสังคม</t>
  </si>
  <si>
    <t xml:space="preserve">           ประชาคมอาเซียน</t>
  </si>
  <si>
    <t xml:space="preserve">โครงการติดตั้งเหล็กดัด ประตู </t>
  </si>
  <si>
    <t>หน้าต่าง (กองช่าง)</t>
  </si>
  <si>
    <t>ติดตั้งเหล็กดัด ประตู หน้าต่าง (กองช่าง)</t>
  </si>
  <si>
    <t>ตามแบบ อบต.กำปังก กำหนด</t>
  </si>
  <si>
    <t>กำปัง   จำนวน  1,433  คน (แยกตามช่วงอายุ)</t>
  </si>
  <si>
    <t>กำปัง   จำนวน 265 คน ๆ ละ 500  บาท/เดือน</t>
  </si>
  <si>
    <t>จำนวน  18  คน ๆ ละ 500  บาท/เดือน</t>
  </si>
  <si>
    <r>
      <t xml:space="preserve">    </t>
    </r>
    <r>
      <rPr>
        <sz val="16"/>
        <rFont val="TH SarabunIT๙"/>
        <family val="2"/>
      </rPr>
      <t>5.1 พัฒนาความรู้ด้านวิชาการ เพื่อส่งเสริมและพัฒนาคุณภาพผลผลิต</t>
    </r>
  </si>
  <si>
    <r>
      <t xml:space="preserve">   </t>
    </r>
    <r>
      <rPr>
        <sz val="16"/>
        <rFont val="TH SarabunIT๙"/>
        <family val="2"/>
      </rPr>
      <t xml:space="preserve"> 6.1 พัฒนางานด้านสาธารณสุข การสร้างสุขภาพ การรักษาพยาบาล</t>
    </r>
  </si>
  <si>
    <t>ไปศูนย์ปฏิบัติธรรม ขนาดกว้าง 4.00 เมตร ยาว 270</t>
  </si>
  <si>
    <t>อำเภอโนนไทย</t>
  </si>
  <si>
    <t>แบบกรอกรายละเอียดการดำเนินงานในจังหวัดนครราชสีมา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</si>
</sst>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0_-;\-* #,##0.000000000_-;_-* &quot;-&quot;??_-;_-@_-"/>
    <numFmt numFmtId="197" formatCode="_-* #,##0.0000000000_-;\-* #,##0.0000000000_-;_-* &quot;-&quot;??_-;_-@_-"/>
    <numFmt numFmtId="198" formatCode="_-* #,##0.00000000000_-;\-* #,##0.00000000000_-;_-* &quot;-&quot;??_-;_-@_-"/>
    <numFmt numFmtId="199" formatCode="_-* #,##0.000000000000_-;\-* #,##0.000000000000_-;_-* &quot;-&quot;??_-;_-@_-"/>
    <numFmt numFmtId="200" formatCode="_-* #,##0.0000000000000_-;\-* #,##0.0000000000000_-;_-* &quot;-&quot;??_-;_-@_-"/>
    <numFmt numFmtId="201" formatCode="_-* #,##0.00000000000000_-;\-* #,##0.00000000000000_-;_-* &quot;-&quot;??_-;_-@_-"/>
    <numFmt numFmtId="202" formatCode="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  <numFmt numFmtId="208" formatCode="#,##0.00_ ;\-#,##0.00\ "/>
  </numFmts>
  <fonts count="91">
    <font>
      <sz val="10"/>
      <name val="Arial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b/>
      <sz val="18"/>
      <name val="Cordia New"/>
      <family val="2"/>
    </font>
    <font>
      <u val="single"/>
      <sz val="14"/>
      <name val="Cordia New"/>
      <family val="2"/>
    </font>
    <font>
      <sz val="16"/>
      <color indexed="10"/>
      <name val="Cordia New"/>
      <family val="2"/>
    </font>
    <font>
      <sz val="14"/>
      <color indexed="10"/>
      <name val="Cordia New"/>
      <family val="2"/>
    </font>
    <font>
      <sz val="14"/>
      <name val="Wingdings 2"/>
      <family val="1"/>
    </font>
    <font>
      <b/>
      <sz val="14"/>
      <name val="Cordia New"/>
      <family val="2"/>
    </font>
    <font>
      <sz val="12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Cordia New"/>
      <family val="2"/>
    </font>
    <font>
      <sz val="13.5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Agency FB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6"/>
      <name val="Arial"/>
      <family val="2"/>
    </font>
    <font>
      <b/>
      <sz val="1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16"/>
      <color indexed="10"/>
      <name val="Cordia New"/>
      <family val="2"/>
    </font>
    <font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6"/>
      <color rgb="FFFF0000"/>
      <name val="Cordia New"/>
      <family val="2"/>
    </font>
    <font>
      <sz val="14"/>
      <color theme="1"/>
      <name val="Cordia New"/>
      <family val="2"/>
    </font>
    <font>
      <b/>
      <sz val="16"/>
      <color rgb="FFFF0000"/>
      <name val="Cordia New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188" fontId="1" fillId="0" borderId="12" xfId="38" applyNumberFormat="1" applyFont="1" applyBorder="1" applyAlignment="1">
      <alignment/>
    </xf>
    <xf numFmtId="188" fontId="2" fillId="0" borderId="10" xfId="38" applyNumberFormat="1" applyFont="1" applyBorder="1" applyAlignment="1">
      <alignment/>
    </xf>
    <xf numFmtId="188" fontId="1" fillId="0" borderId="11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8" fontId="2" fillId="0" borderId="0" xfId="38" applyNumberFormat="1" applyFont="1" applyBorder="1" applyAlignment="1">
      <alignment/>
    </xf>
    <xf numFmtId="188" fontId="2" fillId="0" borderId="11" xfId="38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8" fontId="3" fillId="0" borderId="10" xfId="38" applyNumberFormat="1" applyFont="1" applyBorder="1" applyAlignment="1">
      <alignment horizontal="center"/>
    </xf>
    <xf numFmtId="188" fontId="2" fillId="0" borderId="0" xfId="38" applyNumberFormat="1" applyFont="1" applyAlignment="1">
      <alignment/>
    </xf>
    <xf numFmtId="188" fontId="2" fillId="0" borderId="0" xfId="38" applyNumberFormat="1" applyFont="1" applyAlignment="1">
      <alignment horizontal="left"/>
    </xf>
    <xf numFmtId="188" fontId="3" fillId="0" borderId="12" xfId="38" applyNumberFormat="1" applyFont="1" applyBorder="1" applyAlignment="1">
      <alignment horizontal="center"/>
    </xf>
    <xf numFmtId="188" fontId="3" fillId="0" borderId="11" xfId="38" applyNumberFormat="1" applyFont="1" applyBorder="1" applyAlignment="1">
      <alignment horizontal="center"/>
    </xf>
    <xf numFmtId="188" fontId="3" fillId="0" borderId="0" xfId="38" applyNumberFormat="1" applyFont="1" applyBorder="1" applyAlignment="1">
      <alignment horizontal="center"/>
    </xf>
    <xf numFmtId="188" fontId="3" fillId="0" borderId="0" xfId="38" applyNumberFormat="1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188" fontId="3" fillId="33" borderId="12" xfId="38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188" fontId="3" fillId="33" borderId="11" xfId="38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/>
    </xf>
    <xf numFmtId="188" fontId="3" fillId="0" borderId="12" xfId="3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88" fontId="3" fillId="0" borderId="10" xfId="38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88" fontId="7" fillId="0" borderId="11" xfId="38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188" fontId="7" fillId="0" borderId="0" xfId="38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8" fontId="7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8" fontId="7" fillId="0" borderId="0" xfId="38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188" fontId="7" fillId="0" borderId="0" xfId="38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188" fontId="3" fillId="0" borderId="11" xfId="38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8" fontId="3" fillId="0" borderId="12" xfId="38" applyNumberFormat="1" applyFont="1" applyBorder="1" applyAlignment="1">
      <alignment/>
    </xf>
    <xf numFmtId="188" fontId="3" fillId="0" borderId="10" xfId="38" applyNumberFormat="1" applyFont="1" applyBorder="1" applyAlignment="1">
      <alignment/>
    </xf>
    <xf numFmtId="188" fontId="3" fillId="0" borderId="11" xfId="38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8" fontId="3" fillId="0" borderId="0" xfId="38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188" fontId="3" fillId="0" borderId="0" xfId="38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88" fontId="2" fillId="0" borderId="10" xfId="38" applyNumberFormat="1" applyFont="1" applyBorder="1" applyAlignment="1">
      <alignment horizontal="center"/>
    </xf>
    <xf numFmtId="188" fontId="2" fillId="0" borderId="12" xfId="38" applyNumberFormat="1" applyFont="1" applyBorder="1" applyAlignment="1">
      <alignment/>
    </xf>
    <xf numFmtId="188" fontId="1" fillId="0" borderId="10" xfId="38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textRotation="180"/>
    </xf>
    <xf numFmtId="0" fontId="2" fillId="0" borderId="0" xfId="0" applyFont="1" applyAlignment="1">
      <alignment horizontal="left" textRotation="180"/>
    </xf>
    <xf numFmtId="0" fontId="3" fillId="0" borderId="0" xfId="0" applyFont="1" applyBorder="1" applyAlignment="1">
      <alignment horizontal="left" textRotation="180"/>
    </xf>
    <xf numFmtId="0" fontId="1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8" fontId="2" fillId="34" borderId="12" xfId="38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88" fontId="2" fillId="34" borderId="11" xfId="38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88" fontId="1" fillId="34" borderId="11" xfId="38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1" fillId="34" borderId="17" xfId="0" applyNumberFormat="1" applyFont="1" applyFill="1" applyBorder="1" applyAlignment="1">
      <alignment horizontal="center"/>
    </xf>
    <xf numFmtId="188" fontId="1" fillId="34" borderId="17" xfId="38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/>
    </xf>
    <xf numFmtId="188" fontId="1" fillId="34" borderId="12" xfId="38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88" fontId="1" fillId="35" borderId="19" xfId="38" applyNumberFormat="1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188" fontId="3" fillId="0" borderId="12" xfId="38" applyNumberFormat="1" applyFont="1" applyFill="1" applyBorder="1" applyAlignment="1">
      <alignment horizontal="right"/>
    </xf>
    <xf numFmtId="188" fontId="3" fillId="0" borderId="11" xfId="38" applyNumberFormat="1" applyFont="1" applyFill="1" applyBorder="1" applyAlignment="1">
      <alignment/>
    </xf>
    <xf numFmtId="188" fontId="3" fillId="0" borderId="21" xfId="38" applyNumberFormat="1" applyFont="1" applyFill="1" applyBorder="1" applyAlignment="1">
      <alignment horizontal="center"/>
    </xf>
    <xf numFmtId="188" fontId="3" fillId="0" borderId="10" xfId="38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8" fontId="2" fillId="0" borderId="0" xfId="38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88" fontId="7" fillId="0" borderId="0" xfId="38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/>
    </xf>
    <xf numFmtId="188" fontId="7" fillId="0" borderId="11" xfId="38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88" fontId="14" fillId="0" borderId="11" xfId="38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79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9" fillId="0" borderId="12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81" fillId="0" borderId="12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9" fillId="0" borderId="0" xfId="38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88" fontId="7" fillId="0" borderId="11" xfId="38" applyNumberFormat="1" applyFont="1" applyFill="1" applyBorder="1" applyAlignment="1">
      <alignment horizontal="center"/>
    </xf>
    <xf numFmtId="188" fontId="1" fillId="0" borderId="0" xfId="38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2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/>
    </xf>
    <xf numFmtId="188" fontId="2" fillId="0" borderId="10" xfId="38" applyNumberFormat="1" applyFont="1" applyBorder="1" applyAlignment="1">
      <alignment horizontal="left"/>
    </xf>
    <xf numFmtId="0" fontId="82" fillId="0" borderId="11" xfId="0" applyFont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188" fontId="1" fillId="36" borderId="17" xfId="38" applyNumberFormat="1" applyFont="1" applyFill="1" applyBorder="1" applyAlignment="1">
      <alignment/>
    </xf>
    <xf numFmtId="188" fontId="1" fillId="34" borderId="17" xfId="38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8" fontId="6" fillId="0" borderId="0" xfId="38" applyNumberFormat="1" applyFont="1" applyBorder="1" applyAlignment="1">
      <alignment/>
    </xf>
    <xf numFmtId="0" fontId="1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188" fontId="2" fillId="37" borderId="12" xfId="38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188" fontId="2" fillId="37" borderId="11" xfId="38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180"/>
    </xf>
    <xf numFmtId="0" fontId="6" fillId="0" borderId="10" xfId="0" applyFont="1" applyBorder="1" applyAlignment="1">
      <alignment horizontal="center"/>
    </xf>
    <xf numFmtId="188" fontId="6" fillId="0" borderId="10" xfId="38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3" fontId="15" fillId="0" borderId="12" xfId="0" applyNumberFormat="1" applyFont="1" applyBorder="1" applyAlignment="1">
      <alignment/>
    </xf>
    <xf numFmtId="0" fontId="15" fillId="0" borderId="22" xfId="0" applyFont="1" applyBorder="1" applyAlignment="1">
      <alignment/>
    </xf>
    <xf numFmtId="3" fontId="15" fillId="0" borderId="14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8" fontId="16" fillId="0" borderId="0" xfId="38" applyNumberFormat="1" applyFont="1" applyAlignment="1">
      <alignment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188" fontId="15" fillId="0" borderId="0" xfId="38" applyNumberFormat="1" applyFont="1" applyAlignment="1">
      <alignment horizontal="left"/>
    </xf>
    <xf numFmtId="0" fontId="16" fillId="33" borderId="12" xfId="0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188" fontId="16" fillId="33" borderId="12" xfId="38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49" fontId="16" fillId="33" borderId="11" xfId="0" applyNumberFormat="1" applyFont="1" applyFill="1" applyBorder="1" applyAlignment="1">
      <alignment/>
    </xf>
    <xf numFmtId="188" fontId="16" fillId="33" borderId="11" xfId="38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49" fontId="16" fillId="0" borderId="10" xfId="0" applyNumberFormat="1" applyFont="1" applyBorder="1" applyAlignment="1">
      <alignment/>
    </xf>
    <xf numFmtId="188" fontId="16" fillId="0" borderId="10" xfId="38" applyNumberFormat="1" applyFont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3" xfId="0" applyFont="1" applyBorder="1" applyAlignment="1">
      <alignment/>
    </xf>
    <xf numFmtId="188" fontId="16" fillId="0" borderId="11" xfId="38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88" fontId="16" fillId="0" borderId="10" xfId="38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49" fontId="16" fillId="0" borderId="11" xfId="0" applyNumberFormat="1" applyFont="1" applyBorder="1" applyAlignment="1">
      <alignment/>
    </xf>
    <xf numFmtId="188" fontId="19" fillId="0" borderId="11" xfId="38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6" fillId="0" borderId="0" xfId="0" applyNumberFormat="1" applyFont="1" applyBorder="1" applyAlignment="1">
      <alignment/>
    </xf>
    <xf numFmtId="188" fontId="19" fillId="0" borderId="0" xfId="38" applyNumberFormat="1" applyFont="1" applyBorder="1" applyAlignment="1">
      <alignment horizontal="center"/>
    </xf>
    <xf numFmtId="0" fontId="16" fillId="0" borderId="0" xfId="0" applyFont="1" applyBorder="1" applyAlignment="1">
      <alignment horizontal="left" textRotation="180"/>
    </xf>
    <xf numFmtId="188" fontId="16" fillId="0" borderId="12" xfId="38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188" fontId="15" fillId="0" borderId="0" xfId="38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12" xfId="0" applyFont="1" applyBorder="1" applyAlignment="1">
      <alignment/>
    </xf>
    <xf numFmtId="49" fontId="16" fillId="0" borderId="12" xfId="0" applyNumberFormat="1" applyFont="1" applyBorder="1" applyAlignment="1">
      <alignment/>
    </xf>
    <xf numFmtId="188" fontId="16" fillId="0" borderId="12" xfId="38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20" fillId="0" borderId="10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88" fontId="18" fillId="0" borderId="0" xfId="38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88" fontId="22" fillId="0" borderId="0" xfId="38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5" fillId="0" borderId="0" xfId="0" applyNumberFormat="1" applyFont="1" applyAlignment="1">
      <alignment/>
    </xf>
    <xf numFmtId="188" fontId="15" fillId="0" borderId="0" xfId="38" applyNumberFormat="1" applyFont="1" applyAlignment="1">
      <alignment/>
    </xf>
    <xf numFmtId="0" fontId="16" fillId="0" borderId="12" xfId="0" applyFont="1" applyBorder="1" applyAlignment="1">
      <alignment/>
    </xf>
    <xf numFmtId="49" fontId="16" fillId="0" borderId="12" xfId="0" applyNumberFormat="1" applyFont="1" applyBorder="1" applyAlignment="1">
      <alignment/>
    </xf>
    <xf numFmtId="188" fontId="16" fillId="0" borderId="12" xfId="38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188" fontId="16" fillId="0" borderId="10" xfId="38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188" fontId="16" fillId="0" borderId="11" xfId="38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188" fontId="16" fillId="0" borderId="12" xfId="38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88" fontId="16" fillId="0" borderId="11" xfId="38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88" fontId="16" fillId="0" borderId="10" xfId="38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0" fontId="16" fillId="0" borderId="12" xfId="0" applyFont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6" fillId="0" borderId="1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88" fontId="16" fillId="0" borderId="11" xfId="38" applyNumberFormat="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188" fontId="15" fillId="0" borderId="0" xfId="38" applyNumberFormat="1" applyFont="1" applyBorder="1" applyAlignment="1">
      <alignment horizontal="center"/>
    </xf>
    <xf numFmtId="188" fontId="16" fillId="0" borderId="12" xfId="38" applyNumberFormat="1" applyFont="1" applyFill="1" applyBorder="1" applyAlignment="1">
      <alignment horizontal="right"/>
    </xf>
    <xf numFmtId="188" fontId="16" fillId="0" borderId="21" xfId="38" applyNumberFormat="1" applyFont="1" applyFill="1" applyBorder="1" applyAlignment="1">
      <alignment horizontal="center"/>
    </xf>
    <xf numFmtId="188" fontId="16" fillId="0" borderId="11" xfId="38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88" fontId="16" fillId="0" borderId="0" xfId="38" applyNumberFormat="1" applyFont="1" applyFill="1" applyBorder="1" applyAlignment="1">
      <alignment/>
    </xf>
    <xf numFmtId="49" fontId="16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85" fillId="0" borderId="0" xfId="0" applyFont="1" applyAlignment="1">
      <alignment/>
    </xf>
    <xf numFmtId="0" fontId="18" fillId="0" borderId="0" xfId="0" applyFont="1" applyAlignment="1">
      <alignment/>
    </xf>
    <xf numFmtId="3" fontId="16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88" fontId="16" fillId="0" borderId="0" xfId="38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188" fontId="16" fillId="0" borderId="0" xfId="38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49" fontId="16" fillId="0" borderId="15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188" fontId="19" fillId="0" borderId="11" xfId="38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3" fontId="16" fillId="0" borderId="12" xfId="0" applyNumberFormat="1" applyFont="1" applyBorder="1" applyAlignment="1">
      <alignment horizontal="right"/>
    </xf>
    <xf numFmtId="0" fontId="19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5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88" fontId="15" fillId="0" borderId="12" xfId="38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88" fontId="15" fillId="0" borderId="11" xfId="38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8" fontId="15" fillId="0" borderId="10" xfId="38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188" fontId="15" fillId="0" borderId="11" xfId="38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88" fontId="18" fillId="0" borderId="11" xfId="38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88" fontId="15" fillId="0" borderId="10" xfId="38" applyNumberFormat="1" applyFont="1" applyFill="1" applyBorder="1" applyAlignment="1">
      <alignment horizontal="center"/>
    </xf>
    <xf numFmtId="188" fontId="18" fillId="0" borderId="17" xfId="38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2" fontId="18" fillId="0" borderId="17" xfId="0" applyNumberFormat="1" applyFont="1" applyFill="1" applyBorder="1" applyAlignment="1">
      <alignment horizontal="center"/>
    </xf>
    <xf numFmtId="188" fontId="18" fillId="0" borderId="17" xfId="38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88" fontId="18" fillId="0" borderId="10" xfId="38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88" fontId="15" fillId="0" borderId="0" xfId="38" applyNumberFormat="1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2" fontId="85" fillId="0" borderId="1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/>
    </xf>
    <xf numFmtId="188" fontId="15" fillId="0" borderId="12" xfId="38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88" fontId="21" fillId="0" borderId="10" xfId="38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188" fontId="18" fillId="0" borderId="12" xfId="38" applyNumberFormat="1" applyFont="1" applyFill="1" applyBorder="1" applyAlignment="1">
      <alignment/>
    </xf>
    <xf numFmtId="188" fontId="15" fillId="0" borderId="10" xfId="38" applyNumberFormat="1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88" fontId="18" fillId="0" borderId="19" xfId="38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188" fontId="15" fillId="0" borderId="0" xfId="38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2" fontId="86" fillId="0" borderId="0" xfId="0" applyNumberFormat="1" applyFont="1" applyFill="1" applyBorder="1" applyAlignment="1">
      <alignment horizontal="center"/>
    </xf>
    <xf numFmtId="188" fontId="86" fillId="0" borderId="0" xfId="38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 horizontal="left"/>
    </xf>
    <xf numFmtId="188" fontId="22" fillId="0" borderId="0" xfId="38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8" borderId="24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188" fontId="30" fillId="0" borderId="0" xfId="38" applyNumberFormat="1" applyFont="1" applyAlignment="1">
      <alignment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left"/>
    </xf>
    <xf numFmtId="188" fontId="29" fillId="0" borderId="0" xfId="38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30" fillId="33" borderId="12" xfId="0" applyFont="1" applyFill="1" applyBorder="1" applyAlignment="1">
      <alignment horizontal="center"/>
    </xf>
    <xf numFmtId="49" fontId="30" fillId="33" borderId="12" xfId="0" applyNumberFormat="1" applyFont="1" applyFill="1" applyBorder="1" applyAlignment="1">
      <alignment horizontal="center"/>
    </xf>
    <xf numFmtId="188" fontId="30" fillId="33" borderId="12" xfId="38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>
      <alignment/>
    </xf>
    <xf numFmtId="49" fontId="30" fillId="33" borderId="11" xfId="0" applyNumberFormat="1" applyFont="1" applyFill="1" applyBorder="1" applyAlignment="1">
      <alignment/>
    </xf>
    <xf numFmtId="188" fontId="30" fillId="33" borderId="11" xfId="38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49" fontId="30" fillId="0" borderId="10" xfId="0" applyNumberFormat="1" applyFont="1" applyBorder="1" applyAlignment="1">
      <alignment/>
    </xf>
    <xf numFmtId="188" fontId="30" fillId="0" borderId="10" xfId="38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49" fontId="30" fillId="0" borderId="0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49" fontId="30" fillId="0" borderId="13" xfId="0" applyNumberFormat="1" applyFont="1" applyBorder="1" applyAlignment="1">
      <alignment/>
    </xf>
    <xf numFmtId="188" fontId="30" fillId="0" borderId="11" xfId="38" applyNumberFormat="1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2" fillId="0" borderId="10" xfId="0" applyFont="1" applyBorder="1" applyAlignment="1">
      <alignment horizontal="center"/>
    </xf>
    <xf numFmtId="188" fontId="30" fillId="0" borderId="10" xfId="38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49" fontId="30" fillId="0" borderId="11" xfId="0" applyNumberFormat="1" applyFont="1" applyBorder="1" applyAlignment="1">
      <alignment/>
    </xf>
    <xf numFmtId="188" fontId="32" fillId="0" borderId="11" xfId="38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188" fontId="32" fillId="0" borderId="0" xfId="38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188" fontId="30" fillId="0" borderId="12" xfId="38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32" fillId="0" borderId="21" xfId="0" applyFont="1" applyBorder="1" applyAlignment="1">
      <alignment horizontal="center"/>
    </xf>
    <xf numFmtId="3" fontId="30" fillId="0" borderId="12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left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Border="1" applyAlignment="1">
      <alignment/>
    </xf>
    <xf numFmtId="188" fontId="29" fillId="0" borderId="0" xfId="38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12" xfId="0" applyFont="1" applyBorder="1" applyAlignment="1">
      <alignment/>
    </xf>
    <xf numFmtId="49" fontId="30" fillId="0" borderId="12" xfId="0" applyNumberFormat="1" applyFont="1" applyBorder="1" applyAlignment="1">
      <alignment/>
    </xf>
    <xf numFmtId="188" fontId="30" fillId="0" borderId="12" xfId="38" applyNumberFormat="1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188" fontId="31" fillId="0" borderId="0" xfId="38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88" fontId="34" fillId="0" borderId="0" xfId="38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49" fontId="29" fillId="0" borderId="0" xfId="0" applyNumberFormat="1" applyFont="1" applyAlignment="1">
      <alignment/>
    </xf>
    <xf numFmtId="188" fontId="29" fillId="0" borderId="0" xfId="38" applyNumberFormat="1" applyFont="1" applyAlignment="1">
      <alignment/>
    </xf>
    <xf numFmtId="0" fontId="30" fillId="0" borderId="12" xfId="0" applyFont="1" applyBorder="1" applyAlignment="1">
      <alignment/>
    </xf>
    <xf numFmtId="49" fontId="30" fillId="0" borderId="12" xfId="0" applyNumberFormat="1" applyFont="1" applyBorder="1" applyAlignment="1">
      <alignment/>
    </xf>
    <xf numFmtId="188" fontId="30" fillId="0" borderId="12" xfId="38" applyNumberFormat="1" applyFont="1" applyBorder="1" applyAlignment="1">
      <alignment/>
    </xf>
    <xf numFmtId="49" fontId="30" fillId="0" borderId="10" xfId="0" applyNumberFormat="1" applyFont="1" applyBorder="1" applyAlignment="1">
      <alignment/>
    </xf>
    <xf numFmtId="188" fontId="30" fillId="0" borderId="10" xfId="38" applyNumberFormat="1" applyFont="1" applyBorder="1" applyAlignment="1">
      <alignment/>
    </xf>
    <xf numFmtId="49" fontId="30" fillId="0" borderId="11" xfId="0" applyNumberFormat="1" applyFont="1" applyBorder="1" applyAlignment="1">
      <alignment/>
    </xf>
    <xf numFmtId="188" fontId="30" fillId="0" borderId="11" xfId="38" applyNumberFormat="1" applyFont="1" applyBorder="1" applyAlignment="1">
      <alignment/>
    </xf>
    <xf numFmtId="0" fontId="30" fillId="38" borderId="12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/>
    </xf>
    <xf numFmtId="188" fontId="30" fillId="0" borderId="0" xfId="38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188" fontId="30" fillId="0" borderId="12" xfId="38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88" fontId="30" fillId="0" borderId="11" xfId="38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88" fontId="30" fillId="0" borderId="10" xfId="38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/>
    </xf>
    <xf numFmtId="0" fontId="30" fillId="38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/>
    </xf>
    <xf numFmtId="0" fontId="30" fillId="0" borderId="12" xfId="0" applyFont="1" applyBorder="1" applyAlignment="1">
      <alignment horizontal="left"/>
    </xf>
    <xf numFmtId="0" fontId="30" fillId="0" borderId="0" xfId="0" applyFont="1" applyFill="1" applyAlignment="1">
      <alignment/>
    </xf>
    <xf numFmtId="0" fontId="30" fillId="0" borderId="11" xfId="0" applyFont="1" applyBorder="1" applyAlignment="1">
      <alignment horizontal="left"/>
    </xf>
    <xf numFmtId="0" fontId="32" fillId="0" borderId="11" xfId="0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29" fillId="38" borderId="12" xfId="0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22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0" fillId="0" borderId="23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0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8" fillId="0" borderId="12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30" fillId="38" borderId="11" xfId="0" applyFont="1" applyFill="1" applyBorder="1" applyAlignment="1">
      <alignment horizontal="center"/>
    </xf>
    <xf numFmtId="0" fontId="88" fillId="0" borderId="11" xfId="0" applyFont="1" applyFill="1" applyBorder="1" applyAlignment="1">
      <alignment horizontal="center"/>
    </xf>
    <xf numFmtId="188" fontId="30" fillId="0" borderId="11" xfId="38" applyNumberFormat="1" applyFont="1" applyBorder="1" applyAlignment="1">
      <alignment horizontal="center"/>
    </xf>
    <xf numFmtId="0" fontId="88" fillId="0" borderId="13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29" fillId="38" borderId="11" xfId="0" applyFont="1" applyFill="1" applyBorder="1" applyAlignment="1">
      <alignment/>
    </xf>
    <xf numFmtId="0" fontId="30" fillId="38" borderId="11" xfId="0" applyFont="1" applyFill="1" applyBorder="1" applyAlignment="1">
      <alignment/>
    </xf>
    <xf numFmtId="0" fontId="30" fillId="0" borderId="25" xfId="0" applyFont="1" applyBorder="1" applyAlignment="1">
      <alignment/>
    </xf>
    <xf numFmtId="0" fontId="30" fillId="0" borderId="25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29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188" fontId="29" fillId="0" borderId="0" xfId="38" applyNumberFormat="1" applyFont="1" applyBorder="1" applyAlignment="1">
      <alignment horizontal="center"/>
    </xf>
    <xf numFmtId="9" fontId="30" fillId="0" borderId="11" xfId="0" applyNumberFormat="1" applyFont="1" applyFill="1" applyBorder="1" applyAlignment="1">
      <alignment horizontal="left"/>
    </xf>
    <xf numFmtId="188" fontId="30" fillId="0" borderId="12" xfId="38" applyNumberFormat="1" applyFont="1" applyFill="1" applyBorder="1" applyAlignment="1">
      <alignment horizontal="right"/>
    </xf>
    <xf numFmtId="188" fontId="30" fillId="0" borderId="21" xfId="38" applyNumberFormat="1" applyFont="1" applyFill="1" applyBorder="1" applyAlignment="1">
      <alignment horizontal="center"/>
    </xf>
    <xf numFmtId="188" fontId="30" fillId="0" borderId="11" xfId="38" applyNumberFormat="1" applyFont="1" applyFill="1" applyBorder="1" applyAlignment="1">
      <alignment/>
    </xf>
    <xf numFmtId="49" fontId="30" fillId="0" borderId="12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188" fontId="34" fillId="0" borderId="0" xfId="38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8" borderId="24" xfId="0" applyFont="1" applyFill="1" applyBorder="1" applyAlignment="1">
      <alignment horizontal="left"/>
    </xf>
    <xf numFmtId="0" fontId="30" fillId="38" borderId="21" xfId="0" applyFont="1" applyFill="1" applyBorder="1" applyAlignment="1">
      <alignment horizontal="left"/>
    </xf>
    <xf numFmtId="3" fontId="30" fillId="0" borderId="10" xfId="0" applyNumberFormat="1" applyFont="1" applyBorder="1" applyAlignment="1">
      <alignment/>
    </xf>
    <xf numFmtId="0" fontId="30" fillId="38" borderId="15" xfId="0" applyFont="1" applyFill="1" applyBorder="1" applyAlignment="1">
      <alignment horizontal="left"/>
    </xf>
    <xf numFmtId="0" fontId="30" fillId="38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9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49" fontId="30" fillId="0" borderId="15" xfId="0" applyNumberFormat="1" applyFont="1" applyBorder="1" applyAlignment="1">
      <alignment/>
    </xf>
    <xf numFmtId="0" fontId="29" fillId="0" borderId="12" xfId="0" applyFont="1" applyBorder="1" applyAlignment="1">
      <alignment/>
    </xf>
    <xf numFmtId="49" fontId="32" fillId="0" borderId="11" xfId="0" applyNumberFormat="1" applyFont="1" applyBorder="1" applyAlignment="1">
      <alignment/>
    </xf>
    <xf numFmtId="188" fontId="32" fillId="0" borderId="11" xfId="38" applyNumberFormat="1" applyFont="1" applyBorder="1" applyAlignment="1">
      <alignment/>
    </xf>
    <xf numFmtId="0" fontId="32" fillId="0" borderId="11" xfId="0" applyFont="1" applyBorder="1" applyAlignment="1">
      <alignment/>
    </xf>
    <xf numFmtId="49" fontId="32" fillId="0" borderId="0" xfId="0" applyNumberFormat="1" applyFont="1" applyBorder="1" applyAlignment="1">
      <alignment/>
    </xf>
    <xf numFmtId="188" fontId="32" fillId="0" borderId="0" xfId="38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3" fontId="30" fillId="0" borderId="12" xfId="0" applyNumberFormat="1" applyFont="1" applyBorder="1" applyAlignment="1">
      <alignment horizontal="right"/>
    </xf>
    <xf numFmtId="0" fontId="32" fillId="0" borderId="24" xfId="0" applyFont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0" fillId="38" borderId="10" xfId="0" applyFont="1" applyFill="1" applyBorder="1" applyAlignment="1">
      <alignment/>
    </xf>
    <xf numFmtId="0" fontId="30" fillId="38" borderId="15" xfId="0" applyFont="1" applyFill="1" applyBorder="1" applyAlignment="1">
      <alignment/>
    </xf>
    <xf numFmtId="0" fontId="37" fillId="0" borderId="0" xfId="0" applyFont="1" applyAlignment="1">
      <alignment/>
    </xf>
    <xf numFmtId="0" fontId="31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88" fontId="29" fillId="0" borderId="12" xfId="38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88" fontId="29" fillId="0" borderId="11" xfId="38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88" fontId="29" fillId="0" borderId="10" xfId="38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88" fontId="29" fillId="0" borderId="11" xfId="38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188" fontId="31" fillId="0" borderId="11" xfId="38" applyNumberFormat="1" applyFont="1" applyFill="1" applyBorder="1" applyAlignment="1">
      <alignment/>
    </xf>
    <xf numFmtId="0" fontId="31" fillId="0" borderId="12" xfId="0" applyFont="1" applyFill="1" applyBorder="1" applyAlignment="1">
      <alignment horizontal="left" wrapText="1"/>
    </xf>
    <xf numFmtId="188" fontId="29" fillId="0" borderId="10" xfId="0" applyNumberFormat="1" applyFont="1" applyFill="1" applyBorder="1" applyAlignment="1">
      <alignment horizontal="center"/>
    </xf>
    <xf numFmtId="188" fontId="29" fillId="0" borderId="10" xfId="38" applyNumberFormat="1" applyFont="1" applyFill="1" applyBorder="1" applyAlignment="1">
      <alignment horizontal="center"/>
    </xf>
    <xf numFmtId="188" fontId="31" fillId="0" borderId="17" xfId="38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2" fontId="31" fillId="0" borderId="17" xfId="0" applyNumberFormat="1" applyFont="1" applyFill="1" applyBorder="1" applyAlignment="1">
      <alignment horizontal="center"/>
    </xf>
    <xf numFmtId="188" fontId="31" fillId="0" borderId="17" xfId="38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2" fontId="90" fillId="0" borderId="0" xfId="0" applyNumberFormat="1" applyFont="1" applyFill="1" applyBorder="1" applyAlignment="1">
      <alignment horizontal="center"/>
    </xf>
    <xf numFmtId="188" fontId="90" fillId="0" borderId="0" xfId="38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31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188" fontId="29" fillId="0" borderId="12" xfId="38" applyNumberFormat="1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188" fontId="31" fillId="0" borderId="17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208" fontId="29" fillId="0" borderId="10" xfId="38" applyNumberFormat="1" applyFont="1" applyFill="1" applyBorder="1" applyAlignment="1">
      <alignment horizontal="center"/>
    </xf>
    <xf numFmtId="2" fontId="89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2" fontId="89" fillId="0" borderId="0" xfId="0" applyNumberFormat="1" applyFont="1" applyFill="1" applyBorder="1" applyAlignment="1">
      <alignment horizontal="center"/>
    </xf>
    <xf numFmtId="188" fontId="29" fillId="0" borderId="0" xfId="38" applyNumberFormat="1" applyFont="1" applyFill="1" applyBorder="1" applyAlignment="1">
      <alignment/>
    </xf>
    <xf numFmtId="188" fontId="29" fillId="0" borderId="0" xfId="38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188" fontId="33" fillId="0" borderId="10" xfId="38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wrapText="1"/>
    </xf>
    <xf numFmtId="188" fontId="31" fillId="0" borderId="12" xfId="38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188" fontId="31" fillId="0" borderId="10" xfId="38" applyNumberFormat="1" applyFont="1" applyFill="1" applyBorder="1" applyAlignment="1">
      <alignment/>
    </xf>
    <xf numFmtId="188" fontId="29" fillId="0" borderId="10" xfId="38" applyNumberFormat="1" applyFont="1" applyFill="1" applyBorder="1" applyAlignment="1">
      <alignment horizontal="left"/>
    </xf>
    <xf numFmtId="0" fontId="29" fillId="0" borderId="11" xfId="0" applyFont="1" applyFill="1" applyBorder="1" applyAlignment="1">
      <alignment/>
    </xf>
    <xf numFmtId="2" fontId="29" fillId="0" borderId="11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29" fillId="0" borderId="2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188" fontId="31" fillId="0" borderId="19" xfId="38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188" fontId="29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88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188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188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0" fillId="0" borderId="25" xfId="0" applyFont="1" applyFill="1" applyBorder="1" applyAlignment="1">
      <alignment/>
    </xf>
    <xf numFmtId="49" fontId="30" fillId="0" borderId="25" xfId="0" applyNumberFormat="1" applyFont="1" applyBorder="1" applyAlignment="1">
      <alignment/>
    </xf>
    <xf numFmtId="188" fontId="30" fillId="0" borderId="25" xfId="38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6" fillId="33" borderId="1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0" fillId="33" borderId="17" xfId="0" applyFont="1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9</xdr:row>
      <xdr:rowOff>142875</xdr:rowOff>
    </xdr:from>
    <xdr:to>
      <xdr:col>18</xdr:col>
      <xdr:colOff>0</xdr:colOff>
      <xdr:row>9</xdr:row>
      <xdr:rowOff>142875</xdr:rowOff>
    </xdr:to>
    <xdr:sp>
      <xdr:nvSpPr>
        <xdr:cNvPr id="1" name="Line 35"/>
        <xdr:cNvSpPr>
          <a:spLocks/>
        </xdr:cNvSpPr>
      </xdr:nvSpPr>
      <xdr:spPr>
        <a:xfrm>
          <a:off x="8058150" y="27908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171450</xdr:rowOff>
    </xdr:from>
    <xdr:to>
      <xdr:col>18</xdr:col>
      <xdr:colOff>9525</xdr:colOff>
      <xdr:row>17</xdr:row>
      <xdr:rowOff>171450</xdr:rowOff>
    </xdr:to>
    <xdr:sp>
      <xdr:nvSpPr>
        <xdr:cNvPr id="2" name="Line 37"/>
        <xdr:cNvSpPr>
          <a:spLocks/>
        </xdr:cNvSpPr>
      </xdr:nvSpPr>
      <xdr:spPr>
        <a:xfrm>
          <a:off x="8058150" y="4953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142875</xdr:rowOff>
    </xdr:from>
    <xdr:to>
      <xdr:col>18</xdr:col>
      <xdr:colOff>28575</xdr:colOff>
      <xdr:row>27</xdr:row>
      <xdr:rowOff>142875</xdr:rowOff>
    </xdr:to>
    <xdr:sp>
      <xdr:nvSpPr>
        <xdr:cNvPr id="3" name="Line 38"/>
        <xdr:cNvSpPr>
          <a:spLocks/>
        </xdr:cNvSpPr>
      </xdr:nvSpPr>
      <xdr:spPr>
        <a:xfrm flipV="1">
          <a:off x="8058150" y="75914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171450</xdr:rowOff>
    </xdr:from>
    <xdr:to>
      <xdr:col>17</xdr:col>
      <xdr:colOff>247650</xdr:colOff>
      <xdr:row>32</xdr:row>
      <xdr:rowOff>171450</xdr:rowOff>
    </xdr:to>
    <xdr:sp>
      <xdr:nvSpPr>
        <xdr:cNvPr id="4" name="Line 39"/>
        <xdr:cNvSpPr>
          <a:spLocks/>
        </xdr:cNvSpPr>
      </xdr:nvSpPr>
      <xdr:spPr>
        <a:xfrm>
          <a:off x="8058150" y="8953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171450</xdr:rowOff>
    </xdr:from>
    <xdr:to>
      <xdr:col>18</xdr:col>
      <xdr:colOff>0</xdr:colOff>
      <xdr:row>36</xdr:row>
      <xdr:rowOff>180975</xdr:rowOff>
    </xdr:to>
    <xdr:sp>
      <xdr:nvSpPr>
        <xdr:cNvPr id="5" name="Line 40"/>
        <xdr:cNvSpPr>
          <a:spLocks/>
        </xdr:cNvSpPr>
      </xdr:nvSpPr>
      <xdr:spPr>
        <a:xfrm flipV="1">
          <a:off x="8058150" y="10020300"/>
          <a:ext cx="178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133350</xdr:rowOff>
    </xdr:from>
    <xdr:to>
      <xdr:col>16</xdr:col>
      <xdr:colOff>0</xdr:colOff>
      <xdr:row>41</xdr:row>
      <xdr:rowOff>133350</xdr:rowOff>
    </xdr:to>
    <xdr:sp>
      <xdr:nvSpPr>
        <xdr:cNvPr id="6" name="Line 41"/>
        <xdr:cNvSpPr>
          <a:spLocks/>
        </xdr:cNvSpPr>
      </xdr:nvSpPr>
      <xdr:spPr>
        <a:xfrm>
          <a:off x="7800975" y="113157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142875</xdr:rowOff>
    </xdr:from>
    <xdr:to>
      <xdr:col>17</xdr:col>
      <xdr:colOff>0</xdr:colOff>
      <xdr:row>50</xdr:row>
      <xdr:rowOff>142875</xdr:rowOff>
    </xdr:to>
    <xdr:sp>
      <xdr:nvSpPr>
        <xdr:cNvPr id="7" name="Line 42"/>
        <xdr:cNvSpPr>
          <a:spLocks/>
        </xdr:cNvSpPr>
      </xdr:nvSpPr>
      <xdr:spPr>
        <a:xfrm>
          <a:off x="7800975" y="13725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171450</xdr:rowOff>
    </xdr:from>
    <xdr:to>
      <xdr:col>18</xdr:col>
      <xdr:colOff>9525</xdr:colOff>
      <xdr:row>55</xdr:row>
      <xdr:rowOff>171450</xdr:rowOff>
    </xdr:to>
    <xdr:sp>
      <xdr:nvSpPr>
        <xdr:cNvPr id="8" name="Line 43"/>
        <xdr:cNvSpPr>
          <a:spLocks/>
        </xdr:cNvSpPr>
      </xdr:nvSpPr>
      <xdr:spPr>
        <a:xfrm>
          <a:off x="8048625" y="150876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67</xdr:row>
      <xdr:rowOff>161925</xdr:rowOff>
    </xdr:from>
    <xdr:to>
      <xdr:col>18</xdr:col>
      <xdr:colOff>0</xdr:colOff>
      <xdr:row>67</xdr:row>
      <xdr:rowOff>161925</xdr:rowOff>
    </xdr:to>
    <xdr:sp>
      <xdr:nvSpPr>
        <xdr:cNvPr id="9" name="Line 45"/>
        <xdr:cNvSpPr>
          <a:spLocks/>
        </xdr:cNvSpPr>
      </xdr:nvSpPr>
      <xdr:spPr>
        <a:xfrm flipV="1">
          <a:off x="8039100" y="182784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171450</xdr:rowOff>
    </xdr:from>
    <xdr:to>
      <xdr:col>17</xdr:col>
      <xdr:colOff>247650</xdr:colOff>
      <xdr:row>74</xdr:row>
      <xdr:rowOff>171450</xdr:rowOff>
    </xdr:to>
    <xdr:sp>
      <xdr:nvSpPr>
        <xdr:cNvPr id="10" name="Line 46"/>
        <xdr:cNvSpPr>
          <a:spLocks/>
        </xdr:cNvSpPr>
      </xdr:nvSpPr>
      <xdr:spPr>
        <a:xfrm>
          <a:off x="8048625" y="20154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171450</xdr:rowOff>
    </xdr:from>
    <xdr:to>
      <xdr:col>18</xdr:col>
      <xdr:colOff>9525</xdr:colOff>
      <xdr:row>78</xdr:row>
      <xdr:rowOff>171450</xdr:rowOff>
    </xdr:to>
    <xdr:sp>
      <xdr:nvSpPr>
        <xdr:cNvPr id="11" name="Line 47"/>
        <xdr:cNvSpPr>
          <a:spLocks/>
        </xdr:cNvSpPr>
      </xdr:nvSpPr>
      <xdr:spPr>
        <a:xfrm>
          <a:off x="7791450" y="21221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82</xdr:row>
      <xdr:rowOff>171450</xdr:rowOff>
    </xdr:from>
    <xdr:to>
      <xdr:col>18</xdr:col>
      <xdr:colOff>9525</xdr:colOff>
      <xdr:row>82</xdr:row>
      <xdr:rowOff>171450</xdr:rowOff>
    </xdr:to>
    <xdr:sp>
      <xdr:nvSpPr>
        <xdr:cNvPr id="12" name="Line 48"/>
        <xdr:cNvSpPr>
          <a:spLocks/>
        </xdr:cNvSpPr>
      </xdr:nvSpPr>
      <xdr:spPr>
        <a:xfrm>
          <a:off x="8058150" y="222885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86</xdr:row>
      <xdr:rowOff>171450</xdr:rowOff>
    </xdr:from>
    <xdr:to>
      <xdr:col>18</xdr:col>
      <xdr:colOff>28575</xdr:colOff>
      <xdr:row>86</xdr:row>
      <xdr:rowOff>171450</xdr:rowOff>
    </xdr:to>
    <xdr:sp>
      <xdr:nvSpPr>
        <xdr:cNvPr id="13" name="Line 49"/>
        <xdr:cNvSpPr>
          <a:spLocks/>
        </xdr:cNvSpPr>
      </xdr:nvSpPr>
      <xdr:spPr>
        <a:xfrm>
          <a:off x="8058150" y="233553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142875</xdr:rowOff>
    </xdr:from>
    <xdr:to>
      <xdr:col>16</xdr:col>
      <xdr:colOff>19050</xdr:colOff>
      <xdr:row>98</xdr:row>
      <xdr:rowOff>142875</xdr:rowOff>
    </xdr:to>
    <xdr:sp>
      <xdr:nvSpPr>
        <xdr:cNvPr id="14" name="Line 50"/>
        <xdr:cNvSpPr>
          <a:spLocks/>
        </xdr:cNvSpPr>
      </xdr:nvSpPr>
      <xdr:spPr>
        <a:xfrm flipV="1">
          <a:off x="7791450" y="26527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161925</xdr:rowOff>
    </xdr:from>
    <xdr:to>
      <xdr:col>18</xdr:col>
      <xdr:colOff>19050</xdr:colOff>
      <xdr:row>102</xdr:row>
      <xdr:rowOff>161925</xdr:rowOff>
    </xdr:to>
    <xdr:sp>
      <xdr:nvSpPr>
        <xdr:cNvPr id="15" name="Line 51"/>
        <xdr:cNvSpPr>
          <a:spLocks/>
        </xdr:cNvSpPr>
      </xdr:nvSpPr>
      <xdr:spPr>
        <a:xfrm>
          <a:off x="8058150" y="27612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180975</xdr:rowOff>
    </xdr:from>
    <xdr:to>
      <xdr:col>16</xdr:col>
      <xdr:colOff>9525</xdr:colOff>
      <xdr:row>91</xdr:row>
      <xdr:rowOff>180975</xdr:rowOff>
    </xdr:to>
    <xdr:sp>
      <xdr:nvSpPr>
        <xdr:cNvPr id="16" name="Line 52"/>
        <xdr:cNvSpPr>
          <a:spLocks/>
        </xdr:cNvSpPr>
      </xdr:nvSpPr>
      <xdr:spPr>
        <a:xfrm>
          <a:off x="8048625" y="246983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106</xdr:row>
      <xdr:rowOff>142875</xdr:rowOff>
    </xdr:from>
    <xdr:to>
      <xdr:col>16</xdr:col>
      <xdr:colOff>0</xdr:colOff>
      <xdr:row>106</xdr:row>
      <xdr:rowOff>142875</xdr:rowOff>
    </xdr:to>
    <xdr:sp>
      <xdr:nvSpPr>
        <xdr:cNvPr id="17" name="Line 53"/>
        <xdr:cNvSpPr>
          <a:spLocks/>
        </xdr:cNvSpPr>
      </xdr:nvSpPr>
      <xdr:spPr>
        <a:xfrm>
          <a:off x="8048625" y="28660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142875</xdr:rowOff>
    </xdr:from>
    <xdr:to>
      <xdr:col>18</xdr:col>
      <xdr:colOff>0</xdr:colOff>
      <xdr:row>110</xdr:row>
      <xdr:rowOff>142875</xdr:rowOff>
    </xdr:to>
    <xdr:sp>
      <xdr:nvSpPr>
        <xdr:cNvPr id="18" name="Line 54"/>
        <xdr:cNvSpPr>
          <a:spLocks/>
        </xdr:cNvSpPr>
      </xdr:nvSpPr>
      <xdr:spPr>
        <a:xfrm>
          <a:off x="8048625" y="297275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171450</xdr:rowOff>
    </xdr:from>
    <xdr:to>
      <xdr:col>18</xdr:col>
      <xdr:colOff>0</xdr:colOff>
      <xdr:row>114</xdr:row>
      <xdr:rowOff>171450</xdr:rowOff>
    </xdr:to>
    <xdr:sp>
      <xdr:nvSpPr>
        <xdr:cNvPr id="19" name="Line 55"/>
        <xdr:cNvSpPr>
          <a:spLocks/>
        </xdr:cNvSpPr>
      </xdr:nvSpPr>
      <xdr:spPr>
        <a:xfrm>
          <a:off x="8048625" y="30822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123</xdr:row>
      <xdr:rowOff>142875</xdr:rowOff>
    </xdr:from>
    <xdr:to>
      <xdr:col>16</xdr:col>
      <xdr:colOff>9525</xdr:colOff>
      <xdr:row>123</xdr:row>
      <xdr:rowOff>142875</xdr:rowOff>
    </xdr:to>
    <xdr:sp>
      <xdr:nvSpPr>
        <xdr:cNvPr id="20" name="Line 56"/>
        <xdr:cNvSpPr>
          <a:spLocks/>
        </xdr:cNvSpPr>
      </xdr:nvSpPr>
      <xdr:spPr>
        <a:xfrm>
          <a:off x="8048625" y="33194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133350</xdr:rowOff>
    </xdr:from>
    <xdr:to>
      <xdr:col>18</xdr:col>
      <xdr:colOff>0</xdr:colOff>
      <xdr:row>152</xdr:row>
      <xdr:rowOff>133350</xdr:rowOff>
    </xdr:to>
    <xdr:sp>
      <xdr:nvSpPr>
        <xdr:cNvPr id="21" name="Line 58"/>
        <xdr:cNvSpPr>
          <a:spLocks/>
        </xdr:cNvSpPr>
      </xdr:nvSpPr>
      <xdr:spPr>
        <a:xfrm>
          <a:off x="8305800" y="409575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156</xdr:row>
      <xdr:rowOff>171450</xdr:rowOff>
    </xdr:from>
    <xdr:to>
      <xdr:col>17</xdr:col>
      <xdr:colOff>257175</xdr:colOff>
      <xdr:row>156</xdr:row>
      <xdr:rowOff>171450</xdr:rowOff>
    </xdr:to>
    <xdr:sp>
      <xdr:nvSpPr>
        <xdr:cNvPr id="22" name="Line 59"/>
        <xdr:cNvSpPr>
          <a:spLocks/>
        </xdr:cNvSpPr>
      </xdr:nvSpPr>
      <xdr:spPr>
        <a:xfrm>
          <a:off x="8305800" y="42062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142875</xdr:rowOff>
    </xdr:from>
    <xdr:to>
      <xdr:col>18</xdr:col>
      <xdr:colOff>19050</xdr:colOff>
      <xdr:row>329</xdr:row>
      <xdr:rowOff>142875</xdr:rowOff>
    </xdr:to>
    <xdr:sp>
      <xdr:nvSpPr>
        <xdr:cNvPr id="23" name="Line 75"/>
        <xdr:cNvSpPr>
          <a:spLocks/>
        </xdr:cNvSpPr>
      </xdr:nvSpPr>
      <xdr:spPr>
        <a:xfrm flipV="1">
          <a:off x="6791325" y="886015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433</xdr:row>
      <xdr:rowOff>142875</xdr:rowOff>
    </xdr:from>
    <xdr:to>
      <xdr:col>9</xdr:col>
      <xdr:colOff>9525</xdr:colOff>
      <xdr:row>433</xdr:row>
      <xdr:rowOff>152400</xdr:rowOff>
    </xdr:to>
    <xdr:sp>
      <xdr:nvSpPr>
        <xdr:cNvPr id="24" name="Line 81"/>
        <xdr:cNvSpPr>
          <a:spLocks/>
        </xdr:cNvSpPr>
      </xdr:nvSpPr>
      <xdr:spPr>
        <a:xfrm>
          <a:off x="7553325" y="116909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112</xdr:row>
      <xdr:rowOff>0</xdr:rowOff>
    </xdr:from>
    <xdr:to>
      <xdr:col>29</xdr:col>
      <xdr:colOff>542925</xdr:colOff>
      <xdr:row>112</xdr:row>
      <xdr:rowOff>0</xdr:rowOff>
    </xdr:to>
    <xdr:sp>
      <xdr:nvSpPr>
        <xdr:cNvPr id="25" name="Line 90"/>
        <xdr:cNvSpPr>
          <a:spLocks/>
        </xdr:cNvSpPr>
      </xdr:nvSpPr>
      <xdr:spPr>
        <a:xfrm>
          <a:off x="15316200" y="3011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112</xdr:row>
      <xdr:rowOff>0</xdr:rowOff>
    </xdr:from>
    <xdr:to>
      <xdr:col>29</xdr:col>
      <xdr:colOff>542925</xdr:colOff>
      <xdr:row>112</xdr:row>
      <xdr:rowOff>0</xdr:rowOff>
    </xdr:to>
    <xdr:sp>
      <xdr:nvSpPr>
        <xdr:cNvPr id="26" name="Line 91"/>
        <xdr:cNvSpPr>
          <a:spLocks/>
        </xdr:cNvSpPr>
      </xdr:nvSpPr>
      <xdr:spPr>
        <a:xfrm>
          <a:off x="15316200" y="30118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142875</xdr:rowOff>
    </xdr:from>
    <xdr:to>
      <xdr:col>16</xdr:col>
      <xdr:colOff>0</xdr:colOff>
      <xdr:row>127</xdr:row>
      <xdr:rowOff>142875</xdr:rowOff>
    </xdr:to>
    <xdr:sp>
      <xdr:nvSpPr>
        <xdr:cNvPr id="27" name="Line 93"/>
        <xdr:cNvSpPr>
          <a:spLocks/>
        </xdr:cNvSpPr>
      </xdr:nvSpPr>
      <xdr:spPr>
        <a:xfrm>
          <a:off x="8048625" y="34261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131</xdr:row>
      <xdr:rowOff>142875</xdr:rowOff>
    </xdr:from>
    <xdr:to>
      <xdr:col>18</xdr:col>
      <xdr:colOff>0</xdr:colOff>
      <xdr:row>131</xdr:row>
      <xdr:rowOff>142875</xdr:rowOff>
    </xdr:to>
    <xdr:sp>
      <xdr:nvSpPr>
        <xdr:cNvPr id="28" name="Line 94"/>
        <xdr:cNvSpPr>
          <a:spLocks/>
        </xdr:cNvSpPr>
      </xdr:nvSpPr>
      <xdr:spPr>
        <a:xfrm>
          <a:off x="8048625" y="353282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453</xdr:row>
      <xdr:rowOff>171450</xdr:rowOff>
    </xdr:from>
    <xdr:to>
      <xdr:col>18</xdr:col>
      <xdr:colOff>0</xdr:colOff>
      <xdr:row>453</xdr:row>
      <xdr:rowOff>171450</xdr:rowOff>
    </xdr:to>
    <xdr:sp>
      <xdr:nvSpPr>
        <xdr:cNvPr id="29" name="Line 95"/>
        <xdr:cNvSpPr>
          <a:spLocks/>
        </xdr:cNvSpPr>
      </xdr:nvSpPr>
      <xdr:spPr>
        <a:xfrm>
          <a:off x="8048625" y="122377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63</xdr:row>
      <xdr:rowOff>171450</xdr:rowOff>
    </xdr:from>
    <xdr:to>
      <xdr:col>18</xdr:col>
      <xdr:colOff>0</xdr:colOff>
      <xdr:row>63</xdr:row>
      <xdr:rowOff>171450</xdr:rowOff>
    </xdr:to>
    <xdr:sp>
      <xdr:nvSpPr>
        <xdr:cNvPr id="30" name="Line 103"/>
        <xdr:cNvSpPr>
          <a:spLocks/>
        </xdr:cNvSpPr>
      </xdr:nvSpPr>
      <xdr:spPr>
        <a:xfrm flipV="1">
          <a:off x="8039100" y="172212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59</xdr:row>
      <xdr:rowOff>171450</xdr:rowOff>
    </xdr:from>
    <xdr:to>
      <xdr:col>18</xdr:col>
      <xdr:colOff>0</xdr:colOff>
      <xdr:row>59</xdr:row>
      <xdr:rowOff>171450</xdr:rowOff>
    </xdr:to>
    <xdr:sp>
      <xdr:nvSpPr>
        <xdr:cNvPr id="31" name="Line 104"/>
        <xdr:cNvSpPr>
          <a:spLocks/>
        </xdr:cNvSpPr>
      </xdr:nvSpPr>
      <xdr:spPr>
        <a:xfrm flipV="1">
          <a:off x="8039100" y="161544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160</xdr:row>
      <xdr:rowOff>142875</xdr:rowOff>
    </xdr:from>
    <xdr:to>
      <xdr:col>17</xdr:col>
      <xdr:colOff>228600</xdr:colOff>
      <xdr:row>160</xdr:row>
      <xdr:rowOff>142875</xdr:rowOff>
    </xdr:to>
    <xdr:sp>
      <xdr:nvSpPr>
        <xdr:cNvPr id="32" name="Line 113"/>
        <xdr:cNvSpPr>
          <a:spLocks/>
        </xdr:cNvSpPr>
      </xdr:nvSpPr>
      <xdr:spPr>
        <a:xfrm>
          <a:off x="8324850" y="43100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150</xdr:row>
      <xdr:rowOff>142875</xdr:rowOff>
    </xdr:from>
    <xdr:to>
      <xdr:col>18</xdr:col>
      <xdr:colOff>9525</xdr:colOff>
      <xdr:row>150</xdr:row>
      <xdr:rowOff>142875</xdr:rowOff>
    </xdr:to>
    <xdr:sp>
      <xdr:nvSpPr>
        <xdr:cNvPr id="33" name="Line 58"/>
        <xdr:cNvSpPr>
          <a:spLocks/>
        </xdr:cNvSpPr>
      </xdr:nvSpPr>
      <xdr:spPr>
        <a:xfrm>
          <a:off x="8315325" y="40433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148</xdr:row>
      <xdr:rowOff>133350</xdr:rowOff>
    </xdr:from>
    <xdr:to>
      <xdr:col>17</xdr:col>
      <xdr:colOff>257175</xdr:colOff>
      <xdr:row>148</xdr:row>
      <xdr:rowOff>133350</xdr:rowOff>
    </xdr:to>
    <xdr:sp>
      <xdr:nvSpPr>
        <xdr:cNvPr id="34" name="Line 58"/>
        <xdr:cNvSpPr>
          <a:spLocks/>
        </xdr:cNvSpPr>
      </xdr:nvSpPr>
      <xdr:spPr>
        <a:xfrm>
          <a:off x="8296275" y="398907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197</xdr:row>
      <xdr:rowOff>133350</xdr:rowOff>
    </xdr:from>
    <xdr:to>
      <xdr:col>13</xdr:col>
      <xdr:colOff>19050</xdr:colOff>
      <xdr:row>197</xdr:row>
      <xdr:rowOff>133350</xdr:rowOff>
    </xdr:to>
    <xdr:sp>
      <xdr:nvSpPr>
        <xdr:cNvPr id="35" name="Line 51"/>
        <xdr:cNvSpPr>
          <a:spLocks/>
        </xdr:cNvSpPr>
      </xdr:nvSpPr>
      <xdr:spPr>
        <a:xfrm>
          <a:off x="6800850" y="532066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197</xdr:row>
      <xdr:rowOff>133350</xdr:rowOff>
    </xdr:from>
    <xdr:to>
      <xdr:col>17</xdr:col>
      <xdr:colOff>247650</xdr:colOff>
      <xdr:row>197</xdr:row>
      <xdr:rowOff>133350</xdr:rowOff>
    </xdr:to>
    <xdr:sp>
      <xdr:nvSpPr>
        <xdr:cNvPr id="36" name="Line 97"/>
        <xdr:cNvSpPr>
          <a:spLocks/>
        </xdr:cNvSpPr>
      </xdr:nvSpPr>
      <xdr:spPr>
        <a:xfrm>
          <a:off x="8543925" y="532066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316</xdr:row>
      <xdr:rowOff>133350</xdr:rowOff>
    </xdr:from>
    <xdr:to>
      <xdr:col>18</xdr:col>
      <xdr:colOff>19050</xdr:colOff>
      <xdr:row>316</xdr:row>
      <xdr:rowOff>133350</xdr:rowOff>
    </xdr:to>
    <xdr:sp>
      <xdr:nvSpPr>
        <xdr:cNvPr id="37" name="Line 72"/>
        <xdr:cNvSpPr>
          <a:spLocks/>
        </xdr:cNvSpPr>
      </xdr:nvSpPr>
      <xdr:spPr>
        <a:xfrm>
          <a:off x="6791325" y="851249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318</xdr:row>
      <xdr:rowOff>161925</xdr:rowOff>
    </xdr:from>
    <xdr:to>
      <xdr:col>18</xdr:col>
      <xdr:colOff>19050</xdr:colOff>
      <xdr:row>318</xdr:row>
      <xdr:rowOff>161925</xdr:rowOff>
    </xdr:to>
    <xdr:sp>
      <xdr:nvSpPr>
        <xdr:cNvPr id="38" name="Line 72"/>
        <xdr:cNvSpPr>
          <a:spLocks/>
        </xdr:cNvSpPr>
      </xdr:nvSpPr>
      <xdr:spPr>
        <a:xfrm>
          <a:off x="6791325" y="856869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320</xdr:row>
      <xdr:rowOff>142875</xdr:rowOff>
    </xdr:from>
    <xdr:to>
      <xdr:col>18</xdr:col>
      <xdr:colOff>19050</xdr:colOff>
      <xdr:row>320</xdr:row>
      <xdr:rowOff>142875</xdr:rowOff>
    </xdr:to>
    <xdr:sp>
      <xdr:nvSpPr>
        <xdr:cNvPr id="39" name="Line 72"/>
        <xdr:cNvSpPr>
          <a:spLocks/>
        </xdr:cNvSpPr>
      </xdr:nvSpPr>
      <xdr:spPr>
        <a:xfrm>
          <a:off x="6791325" y="862012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339</xdr:row>
      <xdr:rowOff>142875</xdr:rowOff>
    </xdr:from>
    <xdr:to>
      <xdr:col>18</xdr:col>
      <xdr:colOff>19050</xdr:colOff>
      <xdr:row>339</xdr:row>
      <xdr:rowOff>142875</xdr:rowOff>
    </xdr:to>
    <xdr:sp>
      <xdr:nvSpPr>
        <xdr:cNvPr id="40" name="Line 75"/>
        <xdr:cNvSpPr>
          <a:spLocks/>
        </xdr:cNvSpPr>
      </xdr:nvSpPr>
      <xdr:spPr>
        <a:xfrm flipV="1">
          <a:off x="6791325" y="912685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389</xdr:row>
      <xdr:rowOff>133350</xdr:rowOff>
    </xdr:from>
    <xdr:to>
      <xdr:col>18</xdr:col>
      <xdr:colOff>19050</xdr:colOff>
      <xdr:row>389</xdr:row>
      <xdr:rowOff>133350</xdr:rowOff>
    </xdr:to>
    <xdr:sp>
      <xdr:nvSpPr>
        <xdr:cNvPr id="41" name="Line 75"/>
        <xdr:cNvSpPr>
          <a:spLocks/>
        </xdr:cNvSpPr>
      </xdr:nvSpPr>
      <xdr:spPr>
        <a:xfrm flipV="1">
          <a:off x="6791325" y="1049083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413</xdr:row>
      <xdr:rowOff>133350</xdr:rowOff>
    </xdr:from>
    <xdr:to>
      <xdr:col>18</xdr:col>
      <xdr:colOff>19050</xdr:colOff>
      <xdr:row>413</xdr:row>
      <xdr:rowOff>133350</xdr:rowOff>
    </xdr:to>
    <xdr:sp>
      <xdr:nvSpPr>
        <xdr:cNvPr id="42" name="Line 75"/>
        <xdr:cNvSpPr>
          <a:spLocks/>
        </xdr:cNvSpPr>
      </xdr:nvSpPr>
      <xdr:spPr>
        <a:xfrm flipV="1">
          <a:off x="6791325" y="1114520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425</xdr:row>
      <xdr:rowOff>133350</xdr:rowOff>
    </xdr:from>
    <xdr:to>
      <xdr:col>18</xdr:col>
      <xdr:colOff>19050</xdr:colOff>
      <xdr:row>425</xdr:row>
      <xdr:rowOff>133350</xdr:rowOff>
    </xdr:to>
    <xdr:sp>
      <xdr:nvSpPr>
        <xdr:cNvPr id="43" name="Line 75"/>
        <xdr:cNvSpPr>
          <a:spLocks/>
        </xdr:cNvSpPr>
      </xdr:nvSpPr>
      <xdr:spPr>
        <a:xfrm flipV="1">
          <a:off x="6791325" y="1147286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436</xdr:row>
      <xdr:rowOff>123825</xdr:rowOff>
    </xdr:from>
    <xdr:to>
      <xdr:col>17</xdr:col>
      <xdr:colOff>257175</xdr:colOff>
      <xdr:row>436</xdr:row>
      <xdr:rowOff>123825</xdr:rowOff>
    </xdr:to>
    <xdr:sp>
      <xdr:nvSpPr>
        <xdr:cNvPr id="44" name="Line 84"/>
        <xdr:cNvSpPr>
          <a:spLocks/>
        </xdr:cNvSpPr>
      </xdr:nvSpPr>
      <xdr:spPr>
        <a:xfrm flipV="1">
          <a:off x="6791325" y="1177290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443</xdr:row>
      <xdr:rowOff>133350</xdr:rowOff>
    </xdr:from>
    <xdr:to>
      <xdr:col>17</xdr:col>
      <xdr:colOff>257175</xdr:colOff>
      <xdr:row>443</xdr:row>
      <xdr:rowOff>133350</xdr:rowOff>
    </xdr:to>
    <xdr:sp>
      <xdr:nvSpPr>
        <xdr:cNvPr id="45" name="Line 84"/>
        <xdr:cNvSpPr>
          <a:spLocks/>
        </xdr:cNvSpPr>
      </xdr:nvSpPr>
      <xdr:spPr>
        <a:xfrm flipV="1">
          <a:off x="6791325" y="1196340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298</xdr:row>
      <xdr:rowOff>123825</xdr:rowOff>
    </xdr:from>
    <xdr:to>
      <xdr:col>18</xdr:col>
      <xdr:colOff>19050</xdr:colOff>
      <xdr:row>298</xdr:row>
      <xdr:rowOff>123825</xdr:rowOff>
    </xdr:to>
    <xdr:sp>
      <xdr:nvSpPr>
        <xdr:cNvPr id="46" name="Line 72"/>
        <xdr:cNvSpPr>
          <a:spLocks/>
        </xdr:cNvSpPr>
      </xdr:nvSpPr>
      <xdr:spPr>
        <a:xfrm>
          <a:off x="6791325" y="802767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174</xdr:row>
      <xdr:rowOff>104775</xdr:rowOff>
    </xdr:from>
    <xdr:to>
      <xdr:col>13</xdr:col>
      <xdr:colOff>247650</xdr:colOff>
      <xdr:row>174</xdr:row>
      <xdr:rowOff>104775</xdr:rowOff>
    </xdr:to>
    <xdr:sp>
      <xdr:nvSpPr>
        <xdr:cNvPr id="47" name="Line 97"/>
        <xdr:cNvSpPr>
          <a:spLocks/>
        </xdr:cNvSpPr>
      </xdr:nvSpPr>
      <xdr:spPr>
        <a:xfrm>
          <a:off x="7553325" y="46891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154</xdr:row>
      <xdr:rowOff>171450</xdr:rowOff>
    </xdr:from>
    <xdr:to>
      <xdr:col>17</xdr:col>
      <xdr:colOff>257175</xdr:colOff>
      <xdr:row>154</xdr:row>
      <xdr:rowOff>171450</xdr:rowOff>
    </xdr:to>
    <xdr:sp>
      <xdr:nvSpPr>
        <xdr:cNvPr id="48" name="Line 59"/>
        <xdr:cNvSpPr>
          <a:spLocks/>
        </xdr:cNvSpPr>
      </xdr:nvSpPr>
      <xdr:spPr>
        <a:xfrm>
          <a:off x="8305800" y="415290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18</xdr:col>
      <xdr:colOff>0</xdr:colOff>
      <xdr:row>13</xdr:row>
      <xdr:rowOff>142875</xdr:rowOff>
    </xdr:to>
    <xdr:sp>
      <xdr:nvSpPr>
        <xdr:cNvPr id="49" name="Line 37"/>
        <xdr:cNvSpPr>
          <a:spLocks/>
        </xdr:cNvSpPr>
      </xdr:nvSpPr>
      <xdr:spPr>
        <a:xfrm>
          <a:off x="8048625" y="38576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8</xdr:row>
      <xdr:rowOff>133350</xdr:rowOff>
    </xdr:from>
    <xdr:to>
      <xdr:col>18</xdr:col>
      <xdr:colOff>0</xdr:colOff>
      <xdr:row>8</xdr:row>
      <xdr:rowOff>133350</xdr:rowOff>
    </xdr:to>
    <xdr:sp>
      <xdr:nvSpPr>
        <xdr:cNvPr id="1" name="Line 35"/>
        <xdr:cNvSpPr>
          <a:spLocks/>
        </xdr:cNvSpPr>
      </xdr:nvSpPr>
      <xdr:spPr>
        <a:xfrm>
          <a:off x="7800975" y="22669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152400</xdr:rowOff>
    </xdr:from>
    <xdr:to>
      <xdr:col>18</xdr:col>
      <xdr:colOff>9525</xdr:colOff>
      <xdr:row>16</xdr:row>
      <xdr:rowOff>152400</xdr:rowOff>
    </xdr:to>
    <xdr:sp>
      <xdr:nvSpPr>
        <xdr:cNvPr id="2" name="Line 37"/>
        <xdr:cNvSpPr>
          <a:spLocks/>
        </xdr:cNvSpPr>
      </xdr:nvSpPr>
      <xdr:spPr>
        <a:xfrm>
          <a:off x="7800975" y="44196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133350</xdr:rowOff>
    </xdr:from>
    <xdr:to>
      <xdr:col>18</xdr:col>
      <xdr:colOff>0</xdr:colOff>
      <xdr:row>12</xdr:row>
      <xdr:rowOff>133350</xdr:rowOff>
    </xdr:to>
    <xdr:sp>
      <xdr:nvSpPr>
        <xdr:cNvPr id="3" name="Line 37"/>
        <xdr:cNvSpPr>
          <a:spLocks/>
        </xdr:cNvSpPr>
      </xdr:nvSpPr>
      <xdr:spPr>
        <a:xfrm>
          <a:off x="7791450" y="33337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28</xdr:row>
      <xdr:rowOff>152400</xdr:rowOff>
    </xdr:from>
    <xdr:to>
      <xdr:col>18</xdr:col>
      <xdr:colOff>9525</xdr:colOff>
      <xdr:row>28</xdr:row>
      <xdr:rowOff>152400</xdr:rowOff>
    </xdr:to>
    <xdr:sp>
      <xdr:nvSpPr>
        <xdr:cNvPr id="4" name="Line 37"/>
        <xdr:cNvSpPr>
          <a:spLocks/>
        </xdr:cNvSpPr>
      </xdr:nvSpPr>
      <xdr:spPr>
        <a:xfrm>
          <a:off x="7800975" y="76200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152400</xdr:rowOff>
    </xdr:from>
    <xdr:to>
      <xdr:col>18</xdr:col>
      <xdr:colOff>9525</xdr:colOff>
      <xdr:row>32</xdr:row>
      <xdr:rowOff>152400</xdr:rowOff>
    </xdr:to>
    <xdr:sp>
      <xdr:nvSpPr>
        <xdr:cNvPr id="5" name="Line 37"/>
        <xdr:cNvSpPr>
          <a:spLocks/>
        </xdr:cNvSpPr>
      </xdr:nvSpPr>
      <xdr:spPr>
        <a:xfrm>
          <a:off x="7800975" y="86868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152400</xdr:rowOff>
    </xdr:from>
    <xdr:to>
      <xdr:col>18</xdr:col>
      <xdr:colOff>9525</xdr:colOff>
      <xdr:row>36</xdr:row>
      <xdr:rowOff>152400</xdr:rowOff>
    </xdr:to>
    <xdr:sp>
      <xdr:nvSpPr>
        <xdr:cNvPr id="6" name="Line 37"/>
        <xdr:cNvSpPr>
          <a:spLocks/>
        </xdr:cNvSpPr>
      </xdr:nvSpPr>
      <xdr:spPr>
        <a:xfrm>
          <a:off x="7800975" y="97536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152400</xdr:rowOff>
    </xdr:from>
    <xdr:to>
      <xdr:col>18</xdr:col>
      <xdr:colOff>9525</xdr:colOff>
      <xdr:row>40</xdr:row>
      <xdr:rowOff>152400</xdr:rowOff>
    </xdr:to>
    <xdr:sp>
      <xdr:nvSpPr>
        <xdr:cNvPr id="7" name="Line 37"/>
        <xdr:cNvSpPr>
          <a:spLocks/>
        </xdr:cNvSpPr>
      </xdr:nvSpPr>
      <xdr:spPr>
        <a:xfrm>
          <a:off x="7800975" y="10820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49</xdr:row>
      <xdr:rowOff>152400</xdr:rowOff>
    </xdr:from>
    <xdr:to>
      <xdr:col>18</xdr:col>
      <xdr:colOff>9525</xdr:colOff>
      <xdr:row>49</xdr:row>
      <xdr:rowOff>152400</xdr:rowOff>
    </xdr:to>
    <xdr:sp>
      <xdr:nvSpPr>
        <xdr:cNvPr id="8" name="Line 37"/>
        <xdr:cNvSpPr>
          <a:spLocks/>
        </xdr:cNvSpPr>
      </xdr:nvSpPr>
      <xdr:spPr>
        <a:xfrm>
          <a:off x="7800975" y="130111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53</xdr:row>
      <xdr:rowOff>152400</xdr:rowOff>
    </xdr:from>
    <xdr:to>
      <xdr:col>18</xdr:col>
      <xdr:colOff>9525</xdr:colOff>
      <xdr:row>53</xdr:row>
      <xdr:rowOff>152400</xdr:rowOff>
    </xdr:to>
    <xdr:sp>
      <xdr:nvSpPr>
        <xdr:cNvPr id="9" name="Line 37"/>
        <xdr:cNvSpPr>
          <a:spLocks/>
        </xdr:cNvSpPr>
      </xdr:nvSpPr>
      <xdr:spPr>
        <a:xfrm>
          <a:off x="7800975" y="140779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57</xdr:row>
      <xdr:rowOff>152400</xdr:rowOff>
    </xdr:from>
    <xdr:to>
      <xdr:col>18</xdr:col>
      <xdr:colOff>9525</xdr:colOff>
      <xdr:row>57</xdr:row>
      <xdr:rowOff>152400</xdr:rowOff>
    </xdr:to>
    <xdr:sp>
      <xdr:nvSpPr>
        <xdr:cNvPr id="10" name="Line 37"/>
        <xdr:cNvSpPr>
          <a:spLocks/>
        </xdr:cNvSpPr>
      </xdr:nvSpPr>
      <xdr:spPr>
        <a:xfrm>
          <a:off x="7800975" y="151447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61</xdr:row>
      <xdr:rowOff>152400</xdr:rowOff>
    </xdr:from>
    <xdr:to>
      <xdr:col>18</xdr:col>
      <xdr:colOff>9525</xdr:colOff>
      <xdr:row>61</xdr:row>
      <xdr:rowOff>152400</xdr:rowOff>
    </xdr:to>
    <xdr:sp>
      <xdr:nvSpPr>
        <xdr:cNvPr id="11" name="Line 37"/>
        <xdr:cNvSpPr>
          <a:spLocks/>
        </xdr:cNvSpPr>
      </xdr:nvSpPr>
      <xdr:spPr>
        <a:xfrm>
          <a:off x="7800975" y="16211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70</xdr:row>
      <xdr:rowOff>152400</xdr:rowOff>
    </xdr:from>
    <xdr:to>
      <xdr:col>18</xdr:col>
      <xdr:colOff>9525</xdr:colOff>
      <xdr:row>70</xdr:row>
      <xdr:rowOff>152400</xdr:rowOff>
    </xdr:to>
    <xdr:sp>
      <xdr:nvSpPr>
        <xdr:cNvPr id="12" name="Line 37"/>
        <xdr:cNvSpPr>
          <a:spLocks/>
        </xdr:cNvSpPr>
      </xdr:nvSpPr>
      <xdr:spPr>
        <a:xfrm>
          <a:off x="7800975" y="184023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74</xdr:row>
      <xdr:rowOff>152400</xdr:rowOff>
    </xdr:from>
    <xdr:to>
      <xdr:col>18</xdr:col>
      <xdr:colOff>9525</xdr:colOff>
      <xdr:row>74</xdr:row>
      <xdr:rowOff>152400</xdr:rowOff>
    </xdr:to>
    <xdr:sp>
      <xdr:nvSpPr>
        <xdr:cNvPr id="13" name="Line 37"/>
        <xdr:cNvSpPr>
          <a:spLocks/>
        </xdr:cNvSpPr>
      </xdr:nvSpPr>
      <xdr:spPr>
        <a:xfrm>
          <a:off x="7800975" y="194691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78</xdr:row>
      <xdr:rowOff>152400</xdr:rowOff>
    </xdr:from>
    <xdr:to>
      <xdr:col>18</xdr:col>
      <xdr:colOff>9525</xdr:colOff>
      <xdr:row>78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7800975" y="20535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82</xdr:row>
      <xdr:rowOff>152400</xdr:rowOff>
    </xdr:from>
    <xdr:to>
      <xdr:col>18</xdr:col>
      <xdr:colOff>9525</xdr:colOff>
      <xdr:row>82</xdr:row>
      <xdr:rowOff>152400</xdr:rowOff>
    </xdr:to>
    <xdr:sp>
      <xdr:nvSpPr>
        <xdr:cNvPr id="15" name="Line 37"/>
        <xdr:cNvSpPr>
          <a:spLocks/>
        </xdr:cNvSpPr>
      </xdr:nvSpPr>
      <xdr:spPr>
        <a:xfrm>
          <a:off x="7800975" y="216027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92</xdr:row>
      <xdr:rowOff>114300</xdr:rowOff>
    </xdr:from>
    <xdr:to>
      <xdr:col>17</xdr:col>
      <xdr:colOff>257175</xdr:colOff>
      <xdr:row>92</xdr:row>
      <xdr:rowOff>114300</xdr:rowOff>
    </xdr:to>
    <xdr:sp>
      <xdr:nvSpPr>
        <xdr:cNvPr id="16" name="Line 58"/>
        <xdr:cNvSpPr>
          <a:spLocks/>
        </xdr:cNvSpPr>
      </xdr:nvSpPr>
      <xdr:spPr>
        <a:xfrm>
          <a:off x="8039100" y="240220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95</xdr:row>
      <xdr:rowOff>114300</xdr:rowOff>
    </xdr:from>
    <xdr:to>
      <xdr:col>17</xdr:col>
      <xdr:colOff>257175</xdr:colOff>
      <xdr:row>95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8039100" y="248221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98</xdr:row>
      <xdr:rowOff>114300</xdr:rowOff>
    </xdr:from>
    <xdr:to>
      <xdr:col>17</xdr:col>
      <xdr:colOff>257175</xdr:colOff>
      <xdr:row>98</xdr:row>
      <xdr:rowOff>114300</xdr:rowOff>
    </xdr:to>
    <xdr:sp>
      <xdr:nvSpPr>
        <xdr:cNvPr id="18" name="Line 58"/>
        <xdr:cNvSpPr>
          <a:spLocks/>
        </xdr:cNvSpPr>
      </xdr:nvSpPr>
      <xdr:spPr>
        <a:xfrm>
          <a:off x="8039100" y="256222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114300</xdr:rowOff>
    </xdr:from>
    <xdr:to>
      <xdr:col>13</xdr:col>
      <xdr:colOff>19050</xdr:colOff>
      <xdr:row>122</xdr:row>
      <xdr:rowOff>114300</xdr:rowOff>
    </xdr:to>
    <xdr:sp>
      <xdr:nvSpPr>
        <xdr:cNvPr id="19" name="Line 51"/>
        <xdr:cNvSpPr>
          <a:spLocks/>
        </xdr:cNvSpPr>
      </xdr:nvSpPr>
      <xdr:spPr>
        <a:xfrm>
          <a:off x="6515100" y="313944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122</xdr:row>
      <xdr:rowOff>114300</xdr:rowOff>
    </xdr:from>
    <xdr:to>
      <xdr:col>17</xdr:col>
      <xdr:colOff>247650</xdr:colOff>
      <xdr:row>122</xdr:row>
      <xdr:rowOff>114300</xdr:rowOff>
    </xdr:to>
    <xdr:sp>
      <xdr:nvSpPr>
        <xdr:cNvPr id="20" name="Line 97"/>
        <xdr:cNvSpPr>
          <a:spLocks/>
        </xdr:cNvSpPr>
      </xdr:nvSpPr>
      <xdr:spPr>
        <a:xfrm>
          <a:off x="8296275" y="31394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175</xdr:row>
      <xdr:rowOff>133350</xdr:rowOff>
    </xdr:from>
    <xdr:to>
      <xdr:col>17</xdr:col>
      <xdr:colOff>247650</xdr:colOff>
      <xdr:row>175</xdr:row>
      <xdr:rowOff>133350</xdr:rowOff>
    </xdr:to>
    <xdr:sp>
      <xdr:nvSpPr>
        <xdr:cNvPr id="21" name="Line 72"/>
        <xdr:cNvSpPr>
          <a:spLocks/>
        </xdr:cNvSpPr>
      </xdr:nvSpPr>
      <xdr:spPr>
        <a:xfrm>
          <a:off x="6524625" y="449199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217</xdr:row>
      <xdr:rowOff>123825</xdr:rowOff>
    </xdr:from>
    <xdr:to>
      <xdr:col>17</xdr:col>
      <xdr:colOff>228600</xdr:colOff>
      <xdr:row>217</xdr:row>
      <xdr:rowOff>123825</xdr:rowOff>
    </xdr:to>
    <xdr:sp>
      <xdr:nvSpPr>
        <xdr:cNvPr id="22" name="Line 72"/>
        <xdr:cNvSpPr>
          <a:spLocks/>
        </xdr:cNvSpPr>
      </xdr:nvSpPr>
      <xdr:spPr>
        <a:xfrm>
          <a:off x="6505575" y="559022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230</xdr:row>
      <xdr:rowOff>104775</xdr:rowOff>
    </xdr:from>
    <xdr:to>
      <xdr:col>18</xdr:col>
      <xdr:colOff>19050</xdr:colOff>
      <xdr:row>230</xdr:row>
      <xdr:rowOff>104775</xdr:rowOff>
    </xdr:to>
    <xdr:sp>
      <xdr:nvSpPr>
        <xdr:cNvPr id="23" name="Line 72"/>
        <xdr:cNvSpPr>
          <a:spLocks/>
        </xdr:cNvSpPr>
      </xdr:nvSpPr>
      <xdr:spPr>
        <a:xfrm>
          <a:off x="6505575" y="592455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247</xdr:row>
      <xdr:rowOff>114300</xdr:rowOff>
    </xdr:from>
    <xdr:to>
      <xdr:col>18</xdr:col>
      <xdr:colOff>19050</xdr:colOff>
      <xdr:row>247</xdr:row>
      <xdr:rowOff>114300</xdr:rowOff>
    </xdr:to>
    <xdr:sp>
      <xdr:nvSpPr>
        <xdr:cNvPr id="24" name="Line 72"/>
        <xdr:cNvSpPr>
          <a:spLocks/>
        </xdr:cNvSpPr>
      </xdr:nvSpPr>
      <xdr:spPr>
        <a:xfrm>
          <a:off x="6505575" y="6347460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249</xdr:row>
      <xdr:rowOff>142875</xdr:rowOff>
    </xdr:from>
    <xdr:to>
      <xdr:col>18</xdr:col>
      <xdr:colOff>19050</xdr:colOff>
      <xdr:row>249</xdr:row>
      <xdr:rowOff>142875</xdr:rowOff>
    </xdr:to>
    <xdr:sp>
      <xdr:nvSpPr>
        <xdr:cNvPr id="25" name="Line 72"/>
        <xdr:cNvSpPr>
          <a:spLocks/>
        </xdr:cNvSpPr>
      </xdr:nvSpPr>
      <xdr:spPr>
        <a:xfrm>
          <a:off x="6505575" y="640365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133350</xdr:rowOff>
    </xdr:from>
    <xdr:to>
      <xdr:col>18</xdr:col>
      <xdr:colOff>19050</xdr:colOff>
      <xdr:row>251</xdr:row>
      <xdr:rowOff>133350</xdr:rowOff>
    </xdr:to>
    <xdr:sp>
      <xdr:nvSpPr>
        <xdr:cNvPr id="26" name="Line 72"/>
        <xdr:cNvSpPr>
          <a:spLocks/>
        </xdr:cNvSpPr>
      </xdr:nvSpPr>
      <xdr:spPr>
        <a:xfrm>
          <a:off x="6505575" y="645604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263</xdr:row>
      <xdr:rowOff>133350</xdr:rowOff>
    </xdr:from>
    <xdr:to>
      <xdr:col>18</xdr:col>
      <xdr:colOff>19050</xdr:colOff>
      <xdr:row>263</xdr:row>
      <xdr:rowOff>133350</xdr:rowOff>
    </xdr:to>
    <xdr:sp>
      <xdr:nvSpPr>
        <xdr:cNvPr id="27" name="Line 75"/>
        <xdr:cNvSpPr>
          <a:spLocks/>
        </xdr:cNvSpPr>
      </xdr:nvSpPr>
      <xdr:spPr>
        <a:xfrm flipV="1">
          <a:off x="6505575" y="67656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266</xdr:row>
      <xdr:rowOff>133350</xdr:rowOff>
    </xdr:from>
    <xdr:to>
      <xdr:col>18</xdr:col>
      <xdr:colOff>19050</xdr:colOff>
      <xdr:row>266</xdr:row>
      <xdr:rowOff>133350</xdr:rowOff>
    </xdr:to>
    <xdr:sp>
      <xdr:nvSpPr>
        <xdr:cNvPr id="28" name="Line 75"/>
        <xdr:cNvSpPr>
          <a:spLocks/>
        </xdr:cNvSpPr>
      </xdr:nvSpPr>
      <xdr:spPr>
        <a:xfrm flipV="1">
          <a:off x="6505575" y="684561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325</xdr:row>
      <xdr:rowOff>133350</xdr:rowOff>
    </xdr:from>
    <xdr:to>
      <xdr:col>18</xdr:col>
      <xdr:colOff>19050</xdr:colOff>
      <xdr:row>325</xdr:row>
      <xdr:rowOff>133350</xdr:rowOff>
    </xdr:to>
    <xdr:sp>
      <xdr:nvSpPr>
        <xdr:cNvPr id="29" name="Line 75"/>
        <xdr:cNvSpPr>
          <a:spLocks/>
        </xdr:cNvSpPr>
      </xdr:nvSpPr>
      <xdr:spPr>
        <a:xfrm flipV="1">
          <a:off x="6505575" y="831056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356</xdr:row>
      <xdr:rowOff>114300</xdr:rowOff>
    </xdr:from>
    <xdr:to>
      <xdr:col>18</xdr:col>
      <xdr:colOff>19050</xdr:colOff>
      <xdr:row>356</xdr:row>
      <xdr:rowOff>114300</xdr:rowOff>
    </xdr:to>
    <xdr:sp>
      <xdr:nvSpPr>
        <xdr:cNvPr id="30" name="Line 75"/>
        <xdr:cNvSpPr>
          <a:spLocks/>
        </xdr:cNvSpPr>
      </xdr:nvSpPr>
      <xdr:spPr>
        <a:xfrm flipV="1">
          <a:off x="6505575" y="911161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114300</xdr:rowOff>
    </xdr:from>
    <xdr:to>
      <xdr:col>18</xdr:col>
      <xdr:colOff>19050</xdr:colOff>
      <xdr:row>371</xdr:row>
      <xdr:rowOff>114300</xdr:rowOff>
    </xdr:to>
    <xdr:sp>
      <xdr:nvSpPr>
        <xdr:cNvPr id="31" name="Line 75"/>
        <xdr:cNvSpPr>
          <a:spLocks/>
        </xdr:cNvSpPr>
      </xdr:nvSpPr>
      <xdr:spPr>
        <a:xfrm flipV="1">
          <a:off x="6505575" y="946975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385</xdr:row>
      <xdr:rowOff>123825</xdr:rowOff>
    </xdr:from>
    <xdr:to>
      <xdr:col>9</xdr:col>
      <xdr:colOff>9525</xdr:colOff>
      <xdr:row>385</xdr:row>
      <xdr:rowOff>133350</xdr:rowOff>
    </xdr:to>
    <xdr:sp>
      <xdr:nvSpPr>
        <xdr:cNvPr id="32" name="Line 81"/>
        <xdr:cNvSpPr>
          <a:spLocks/>
        </xdr:cNvSpPr>
      </xdr:nvSpPr>
      <xdr:spPr>
        <a:xfrm>
          <a:off x="7277100" y="977074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388</xdr:row>
      <xdr:rowOff>104775</xdr:rowOff>
    </xdr:from>
    <xdr:to>
      <xdr:col>17</xdr:col>
      <xdr:colOff>257175</xdr:colOff>
      <xdr:row>388</xdr:row>
      <xdr:rowOff>104775</xdr:rowOff>
    </xdr:to>
    <xdr:sp>
      <xdr:nvSpPr>
        <xdr:cNvPr id="33" name="Line 84"/>
        <xdr:cNvSpPr>
          <a:spLocks/>
        </xdr:cNvSpPr>
      </xdr:nvSpPr>
      <xdr:spPr>
        <a:xfrm flipV="1">
          <a:off x="6505575" y="984885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395</xdr:row>
      <xdr:rowOff>114300</xdr:rowOff>
    </xdr:from>
    <xdr:to>
      <xdr:col>18</xdr:col>
      <xdr:colOff>0</xdr:colOff>
      <xdr:row>395</xdr:row>
      <xdr:rowOff>114300</xdr:rowOff>
    </xdr:to>
    <xdr:sp>
      <xdr:nvSpPr>
        <xdr:cNvPr id="34" name="Line 84"/>
        <xdr:cNvSpPr>
          <a:spLocks/>
        </xdr:cNvSpPr>
      </xdr:nvSpPr>
      <xdr:spPr>
        <a:xfrm flipV="1">
          <a:off x="6505575" y="1003649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410</xdr:row>
      <xdr:rowOff>152400</xdr:rowOff>
    </xdr:from>
    <xdr:to>
      <xdr:col>18</xdr:col>
      <xdr:colOff>0</xdr:colOff>
      <xdr:row>410</xdr:row>
      <xdr:rowOff>152400</xdr:rowOff>
    </xdr:to>
    <xdr:sp>
      <xdr:nvSpPr>
        <xdr:cNvPr id="35" name="Line 95"/>
        <xdr:cNvSpPr>
          <a:spLocks/>
        </xdr:cNvSpPr>
      </xdr:nvSpPr>
      <xdr:spPr>
        <a:xfrm>
          <a:off x="7791450" y="103879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413</xdr:row>
      <xdr:rowOff>104775</xdr:rowOff>
    </xdr:from>
    <xdr:to>
      <xdr:col>18</xdr:col>
      <xdr:colOff>9525</xdr:colOff>
      <xdr:row>413</xdr:row>
      <xdr:rowOff>104775</xdr:rowOff>
    </xdr:to>
    <xdr:sp>
      <xdr:nvSpPr>
        <xdr:cNvPr id="36" name="Line 84"/>
        <xdr:cNvSpPr>
          <a:spLocks/>
        </xdr:cNvSpPr>
      </xdr:nvSpPr>
      <xdr:spPr>
        <a:xfrm flipV="1">
          <a:off x="6515100" y="1046321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535</xdr:row>
      <xdr:rowOff>123825</xdr:rowOff>
    </xdr:from>
    <xdr:to>
      <xdr:col>9</xdr:col>
      <xdr:colOff>9525</xdr:colOff>
      <xdr:row>535</xdr:row>
      <xdr:rowOff>133350</xdr:rowOff>
    </xdr:to>
    <xdr:sp>
      <xdr:nvSpPr>
        <xdr:cNvPr id="1" name="Line 81"/>
        <xdr:cNvSpPr>
          <a:spLocks/>
        </xdr:cNvSpPr>
      </xdr:nvSpPr>
      <xdr:spPr>
        <a:xfrm>
          <a:off x="7277100" y="1397127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13</xdr:row>
      <xdr:rowOff>133350</xdr:rowOff>
    </xdr:from>
    <xdr:to>
      <xdr:col>8</xdr:col>
      <xdr:colOff>104775</xdr:colOff>
      <xdr:row>13</xdr:row>
      <xdr:rowOff>171450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7124700" y="3571875"/>
          <a:ext cx="0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8</xdr:row>
      <xdr:rowOff>161925</xdr:rowOff>
    </xdr:from>
    <xdr:to>
      <xdr:col>13</xdr:col>
      <xdr:colOff>228600</xdr:colOff>
      <xdr:row>8</xdr:row>
      <xdr:rowOff>161925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610475" y="22669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171450</xdr:rowOff>
    </xdr:from>
    <xdr:to>
      <xdr:col>13</xdr:col>
      <xdr:colOff>228600</xdr:colOff>
      <xdr:row>13</xdr:row>
      <xdr:rowOff>171450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610475" y="3609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17</xdr:row>
      <xdr:rowOff>142875</xdr:rowOff>
    </xdr:from>
    <xdr:to>
      <xdr:col>17</xdr:col>
      <xdr:colOff>200025</xdr:colOff>
      <xdr:row>17</xdr:row>
      <xdr:rowOff>142875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861060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28</xdr:row>
      <xdr:rowOff>123825</xdr:rowOff>
    </xdr:from>
    <xdr:to>
      <xdr:col>13</xdr:col>
      <xdr:colOff>209550</xdr:colOff>
      <xdr:row>28</xdr:row>
      <xdr:rowOff>123825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591425" y="7543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104775</xdr:rowOff>
    </xdr:from>
    <xdr:to>
      <xdr:col>13</xdr:col>
      <xdr:colOff>219075</xdr:colOff>
      <xdr:row>32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600950" y="8591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37</xdr:row>
      <xdr:rowOff>142875</xdr:rowOff>
    </xdr:from>
    <xdr:to>
      <xdr:col>13</xdr:col>
      <xdr:colOff>238125</xdr:colOff>
      <xdr:row>37</xdr:row>
      <xdr:rowOff>142875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610475" y="99631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142875</xdr:rowOff>
    </xdr:from>
    <xdr:to>
      <xdr:col>9</xdr:col>
      <xdr:colOff>200025</xdr:colOff>
      <xdr:row>41</xdr:row>
      <xdr:rowOff>142875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543675" y="110299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46</xdr:row>
      <xdr:rowOff>142875</xdr:rowOff>
    </xdr:from>
    <xdr:to>
      <xdr:col>17</xdr:col>
      <xdr:colOff>209550</xdr:colOff>
      <xdr:row>46</xdr:row>
      <xdr:rowOff>142875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8620125" y="12363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54</xdr:row>
      <xdr:rowOff>123825</xdr:rowOff>
    </xdr:from>
    <xdr:to>
      <xdr:col>13</xdr:col>
      <xdr:colOff>200025</xdr:colOff>
      <xdr:row>54</xdr:row>
      <xdr:rowOff>123825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581900" y="144589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59</xdr:row>
      <xdr:rowOff>133350</xdr:rowOff>
    </xdr:from>
    <xdr:to>
      <xdr:col>13</xdr:col>
      <xdr:colOff>209550</xdr:colOff>
      <xdr:row>59</xdr:row>
      <xdr:rowOff>133350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591425" y="15801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63</xdr:row>
      <xdr:rowOff>142875</xdr:rowOff>
    </xdr:from>
    <xdr:to>
      <xdr:col>13</xdr:col>
      <xdr:colOff>219075</xdr:colOff>
      <xdr:row>63</xdr:row>
      <xdr:rowOff>142875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7600950" y="16878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68</xdr:row>
      <xdr:rowOff>133350</xdr:rowOff>
    </xdr:from>
    <xdr:to>
      <xdr:col>13</xdr:col>
      <xdr:colOff>209550</xdr:colOff>
      <xdr:row>68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591425" y="182022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72</xdr:row>
      <xdr:rowOff>133350</xdr:rowOff>
    </xdr:from>
    <xdr:to>
      <xdr:col>9</xdr:col>
      <xdr:colOff>190500</xdr:colOff>
      <xdr:row>72</xdr:row>
      <xdr:rowOff>133350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6534150" y="19269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80</xdr:row>
      <xdr:rowOff>133350</xdr:rowOff>
    </xdr:from>
    <xdr:to>
      <xdr:col>13</xdr:col>
      <xdr:colOff>200025</xdr:colOff>
      <xdr:row>80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581900" y="213836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84</xdr:row>
      <xdr:rowOff>123825</xdr:rowOff>
    </xdr:from>
    <xdr:to>
      <xdr:col>13</xdr:col>
      <xdr:colOff>200025</xdr:colOff>
      <xdr:row>84</xdr:row>
      <xdr:rowOff>123825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7581900" y="224409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89</xdr:row>
      <xdr:rowOff>142875</xdr:rowOff>
    </xdr:from>
    <xdr:to>
      <xdr:col>13</xdr:col>
      <xdr:colOff>209550</xdr:colOff>
      <xdr:row>89</xdr:row>
      <xdr:rowOff>142875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7591425" y="23793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93</xdr:row>
      <xdr:rowOff>133350</xdr:rowOff>
    </xdr:from>
    <xdr:to>
      <xdr:col>9</xdr:col>
      <xdr:colOff>209550</xdr:colOff>
      <xdr:row>93</xdr:row>
      <xdr:rowOff>133350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6553200" y="24850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98</xdr:row>
      <xdr:rowOff>133350</xdr:rowOff>
    </xdr:from>
    <xdr:to>
      <xdr:col>17</xdr:col>
      <xdr:colOff>209550</xdr:colOff>
      <xdr:row>98</xdr:row>
      <xdr:rowOff>133350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8620125" y="26184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106</xdr:row>
      <xdr:rowOff>133350</xdr:rowOff>
    </xdr:from>
    <xdr:to>
      <xdr:col>9</xdr:col>
      <xdr:colOff>228600</xdr:colOff>
      <xdr:row>106</xdr:row>
      <xdr:rowOff>133350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6572250" y="28308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110</xdr:row>
      <xdr:rowOff>133350</xdr:rowOff>
    </xdr:from>
    <xdr:to>
      <xdr:col>13</xdr:col>
      <xdr:colOff>219075</xdr:colOff>
      <xdr:row>110</xdr:row>
      <xdr:rowOff>133350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7600950" y="293751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115</xdr:row>
      <xdr:rowOff>142875</xdr:rowOff>
    </xdr:from>
    <xdr:to>
      <xdr:col>13</xdr:col>
      <xdr:colOff>209550</xdr:colOff>
      <xdr:row>115</xdr:row>
      <xdr:rowOff>142875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7591425" y="307181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119</xdr:row>
      <xdr:rowOff>142875</xdr:rowOff>
    </xdr:from>
    <xdr:to>
      <xdr:col>13</xdr:col>
      <xdr:colOff>219075</xdr:colOff>
      <xdr:row>119</xdr:row>
      <xdr:rowOff>142875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7600950" y="31784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123</xdr:row>
      <xdr:rowOff>114300</xdr:rowOff>
    </xdr:from>
    <xdr:to>
      <xdr:col>13</xdr:col>
      <xdr:colOff>209550</xdr:colOff>
      <xdr:row>123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7591425" y="328231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132</xdr:row>
      <xdr:rowOff>123825</xdr:rowOff>
    </xdr:from>
    <xdr:to>
      <xdr:col>13</xdr:col>
      <xdr:colOff>180975</xdr:colOff>
      <xdr:row>132</xdr:row>
      <xdr:rowOff>123825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7562850" y="35223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136</xdr:row>
      <xdr:rowOff>123825</xdr:rowOff>
    </xdr:from>
    <xdr:to>
      <xdr:col>17</xdr:col>
      <xdr:colOff>190500</xdr:colOff>
      <xdr:row>136</xdr:row>
      <xdr:rowOff>123825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8601075" y="362902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141</xdr:row>
      <xdr:rowOff>142875</xdr:rowOff>
    </xdr:from>
    <xdr:to>
      <xdr:col>9</xdr:col>
      <xdr:colOff>200025</xdr:colOff>
      <xdr:row>141</xdr:row>
      <xdr:rowOff>142875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>
          <a:off x="6543675" y="37642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146</xdr:row>
      <xdr:rowOff>133350</xdr:rowOff>
    </xdr:from>
    <xdr:to>
      <xdr:col>17</xdr:col>
      <xdr:colOff>200025</xdr:colOff>
      <xdr:row>146</xdr:row>
      <xdr:rowOff>133350</xdr:rowOff>
    </xdr:to>
    <xdr:sp>
      <xdr:nvSpPr>
        <xdr:cNvPr id="29" name="ลูกศรเชื่อมต่อแบบตรง 29"/>
        <xdr:cNvSpPr>
          <a:spLocks/>
        </xdr:cNvSpPr>
      </xdr:nvSpPr>
      <xdr:spPr>
        <a:xfrm>
          <a:off x="8610600" y="389667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150</xdr:row>
      <xdr:rowOff>123825</xdr:rowOff>
    </xdr:from>
    <xdr:to>
      <xdr:col>13</xdr:col>
      <xdr:colOff>180975</xdr:colOff>
      <xdr:row>150</xdr:row>
      <xdr:rowOff>123825</xdr:rowOff>
    </xdr:to>
    <xdr:sp>
      <xdr:nvSpPr>
        <xdr:cNvPr id="30" name="ลูกศรเชื่อมต่อแบบตรง 30"/>
        <xdr:cNvSpPr>
          <a:spLocks/>
        </xdr:cNvSpPr>
      </xdr:nvSpPr>
      <xdr:spPr>
        <a:xfrm>
          <a:off x="7562850" y="400240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158</xdr:row>
      <xdr:rowOff>133350</xdr:rowOff>
    </xdr:from>
    <xdr:to>
      <xdr:col>13</xdr:col>
      <xdr:colOff>200025</xdr:colOff>
      <xdr:row>158</xdr:row>
      <xdr:rowOff>133350</xdr:rowOff>
    </xdr:to>
    <xdr:sp>
      <xdr:nvSpPr>
        <xdr:cNvPr id="31" name="ลูกศรเชื่อมต่อแบบตรง 31"/>
        <xdr:cNvSpPr>
          <a:spLocks/>
        </xdr:cNvSpPr>
      </xdr:nvSpPr>
      <xdr:spPr>
        <a:xfrm>
          <a:off x="7581900" y="421576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162</xdr:row>
      <xdr:rowOff>133350</xdr:rowOff>
    </xdr:from>
    <xdr:to>
      <xdr:col>9</xdr:col>
      <xdr:colOff>209550</xdr:colOff>
      <xdr:row>162</xdr:row>
      <xdr:rowOff>133350</xdr:rowOff>
    </xdr:to>
    <xdr:sp>
      <xdr:nvSpPr>
        <xdr:cNvPr id="32" name="ลูกศรเชื่อมต่อแบบตรง 32"/>
        <xdr:cNvSpPr>
          <a:spLocks/>
        </xdr:cNvSpPr>
      </xdr:nvSpPr>
      <xdr:spPr>
        <a:xfrm>
          <a:off x="6553200" y="43224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167</xdr:row>
      <xdr:rowOff>123825</xdr:rowOff>
    </xdr:from>
    <xdr:to>
      <xdr:col>17</xdr:col>
      <xdr:colOff>209550</xdr:colOff>
      <xdr:row>167</xdr:row>
      <xdr:rowOff>123825</xdr:rowOff>
    </xdr:to>
    <xdr:sp>
      <xdr:nvSpPr>
        <xdr:cNvPr id="33" name="ลูกศรเชื่อมต่อแบบตรง 33"/>
        <xdr:cNvSpPr>
          <a:spLocks/>
        </xdr:cNvSpPr>
      </xdr:nvSpPr>
      <xdr:spPr>
        <a:xfrm>
          <a:off x="8620125" y="445484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556</xdr:row>
      <xdr:rowOff>133350</xdr:rowOff>
    </xdr:from>
    <xdr:to>
      <xdr:col>17</xdr:col>
      <xdr:colOff>190500</xdr:colOff>
      <xdr:row>556</xdr:row>
      <xdr:rowOff>133350</xdr:rowOff>
    </xdr:to>
    <xdr:sp>
      <xdr:nvSpPr>
        <xdr:cNvPr id="34" name="ลูกศรเชื่อมต่อแบบตรง 34"/>
        <xdr:cNvSpPr>
          <a:spLocks/>
        </xdr:cNvSpPr>
      </xdr:nvSpPr>
      <xdr:spPr>
        <a:xfrm>
          <a:off x="8601075" y="1453134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574</xdr:row>
      <xdr:rowOff>114300</xdr:rowOff>
    </xdr:from>
    <xdr:to>
      <xdr:col>9</xdr:col>
      <xdr:colOff>180975</xdr:colOff>
      <xdr:row>574</xdr:row>
      <xdr:rowOff>114300</xdr:rowOff>
    </xdr:to>
    <xdr:sp>
      <xdr:nvSpPr>
        <xdr:cNvPr id="35" name="ลูกศรเชื่อมต่อแบบตรง 35"/>
        <xdr:cNvSpPr>
          <a:spLocks/>
        </xdr:cNvSpPr>
      </xdr:nvSpPr>
      <xdr:spPr>
        <a:xfrm>
          <a:off x="6524625" y="1500854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559</xdr:row>
      <xdr:rowOff>142875</xdr:rowOff>
    </xdr:from>
    <xdr:to>
      <xdr:col>9</xdr:col>
      <xdr:colOff>200025</xdr:colOff>
      <xdr:row>559</xdr:row>
      <xdr:rowOff>142875</xdr:rowOff>
    </xdr:to>
    <xdr:sp>
      <xdr:nvSpPr>
        <xdr:cNvPr id="36" name="ลูกศรเชื่อมต่อแบบตรง 36"/>
        <xdr:cNvSpPr>
          <a:spLocks/>
        </xdr:cNvSpPr>
      </xdr:nvSpPr>
      <xdr:spPr>
        <a:xfrm>
          <a:off x="6543675" y="1461230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562</xdr:row>
      <xdr:rowOff>142875</xdr:rowOff>
    </xdr:from>
    <xdr:to>
      <xdr:col>17</xdr:col>
      <xdr:colOff>180975</xdr:colOff>
      <xdr:row>562</xdr:row>
      <xdr:rowOff>142875</xdr:rowOff>
    </xdr:to>
    <xdr:sp>
      <xdr:nvSpPr>
        <xdr:cNvPr id="37" name="ลูกศรเชื่อมต่อแบบตรง 37"/>
        <xdr:cNvSpPr>
          <a:spLocks/>
        </xdr:cNvSpPr>
      </xdr:nvSpPr>
      <xdr:spPr>
        <a:xfrm>
          <a:off x="8591550" y="1469231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565</xdr:row>
      <xdr:rowOff>123825</xdr:rowOff>
    </xdr:from>
    <xdr:to>
      <xdr:col>9</xdr:col>
      <xdr:colOff>190500</xdr:colOff>
      <xdr:row>565</xdr:row>
      <xdr:rowOff>123825</xdr:rowOff>
    </xdr:to>
    <xdr:sp>
      <xdr:nvSpPr>
        <xdr:cNvPr id="38" name="ลูกศรเชื่อมต่อแบบตรง 38"/>
        <xdr:cNvSpPr>
          <a:spLocks/>
        </xdr:cNvSpPr>
      </xdr:nvSpPr>
      <xdr:spPr>
        <a:xfrm>
          <a:off x="6534150" y="1477041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568</xdr:row>
      <xdr:rowOff>123825</xdr:rowOff>
    </xdr:from>
    <xdr:to>
      <xdr:col>9</xdr:col>
      <xdr:colOff>209550</xdr:colOff>
      <xdr:row>568</xdr:row>
      <xdr:rowOff>123825</xdr:rowOff>
    </xdr:to>
    <xdr:sp>
      <xdr:nvSpPr>
        <xdr:cNvPr id="39" name="ลูกศรเชื่อมต่อแบบตรง 39"/>
        <xdr:cNvSpPr>
          <a:spLocks/>
        </xdr:cNvSpPr>
      </xdr:nvSpPr>
      <xdr:spPr>
        <a:xfrm>
          <a:off x="6553200" y="1485042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185</xdr:row>
      <xdr:rowOff>114300</xdr:rowOff>
    </xdr:from>
    <xdr:to>
      <xdr:col>13</xdr:col>
      <xdr:colOff>209550</xdr:colOff>
      <xdr:row>185</xdr:row>
      <xdr:rowOff>114300</xdr:rowOff>
    </xdr:to>
    <xdr:sp>
      <xdr:nvSpPr>
        <xdr:cNvPr id="40" name="ลูกศรเชื่อมต่อแบบตรง 40"/>
        <xdr:cNvSpPr>
          <a:spLocks/>
        </xdr:cNvSpPr>
      </xdr:nvSpPr>
      <xdr:spPr>
        <a:xfrm>
          <a:off x="7581900" y="493204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188</xdr:row>
      <xdr:rowOff>133350</xdr:rowOff>
    </xdr:from>
    <xdr:to>
      <xdr:col>13</xdr:col>
      <xdr:colOff>209550</xdr:colOff>
      <xdr:row>188</xdr:row>
      <xdr:rowOff>133350</xdr:rowOff>
    </xdr:to>
    <xdr:sp>
      <xdr:nvSpPr>
        <xdr:cNvPr id="41" name="ลูกศรเชื่อมต่อแบบตรง 41"/>
        <xdr:cNvSpPr>
          <a:spLocks/>
        </xdr:cNvSpPr>
      </xdr:nvSpPr>
      <xdr:spPr>
        <a:xfrm>
          <a:off x="7591425" y="501396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191</xdr:row>
      <xdr:rowOff>133350</xdr:rowOff>
    </xdr:from>
    <xdr:to>
      <xdr:col>13</xdr:col>
      <xdr:colOff>219075</xdr:colOff>
      <xdr:row>191</xdr:row>
      <xdr:rowOff>133350</xdr:rowOff>
    </xdr:to>
    <xdr:sp>
      <xdr:nvSpPr>
        <xdr:cNvPr id="42" name="ลูกศรเชื่อมต่อแบบตรง 42"/>
        <xdr:cNvSpPr>
          <a:spLocks/>
        </xdr:cNvSpPr>
      </xdr:nvSpPr>
      <xdr:spPr>
        <a:xfrm>
          <a:off x="7600950" y="50939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194</xdr:row>
      <xdr:rowOff>133350</xdr:rowOff>
    </xdr:from>
    <xdr:to>
      <xdr:col>13</xdr:col>
      <xdr:colOff>209550</xdr:colOff>
      <xdr:row>194</xdr:row>
      <xdr:rowOff>133350</xdr:rowOff>
    </xdr:to>
    <xdr:sp>
      <xdr:nvSpPr>
        <xdr:cNvPr id="43" name="ลูกศรเชื่อมต่อแบบตรง 43"/>
        <xdr:cNvSpPr>
          <a:spLocks/>
        </xdr:cNvSpPr>
      </xdr:nvSpPr>
      <xdr:spPr>
        <a:xfrm>
          <a:off x="7591425" y="51739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197</xdr:row>
      <xdr:rowOff>123825</xdr:rowOff>
    </xdr:from>
    <xdr:to>
      <xdr:col>13</xdr:col>
      <xdr:colOff>209550</xdr:colOff>
      <xdr:row>197</xdr:row>
      <xdr:rowOff>123825</xdr:rowOff>
    </xdr:to>
    <xdr:sp>
      <xdr:nvSpPr>
        <xdr:cNvPr id="44" name="ลูกศรเชื่อมต่อแบบตรง 44"/>
        <xdr:cNvSpPr>
          <a:spLocks/>
        </xdr:cNvSpPr>
      </xdr:nvSpPr>
      <xdr:spPr>
        <a:xfrm>
          <a:off x="7581900" y="525303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201</xdr:row>
      <xdr:rowOff>133350</xdr:rowOff>
    </xdr:from>
    <xdr:to>
      <xdr:col>13</xdr:col>
      <xdr:colOff>209550</xdr:colOff>
      <xdr:row>201</xdr:row>
      <xdr:rowOff>133350</xdr:rowOff>
    </xdr:to>
    <xdr:sp>
      <xdr:nvSpPr>
        <xdr:cNvPr id="45" name="ลูกศรเชื่อมต่อแบบตรง 45"/>
        <xdr:cNvSpPr>
          <a:spLocks/>
        </xdr:cNvSpPr>
      </xdr:nvSpPr>
      <xdr:spPr>
        <a:xfrm>
          <a:off x="7581900" y="536067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204</xdr:row>
      <xdr:rowOff>133350</xdr:rowOff>
    </xdr:from>
    <xdr:to>
      <xdr:col>13</xdr:col>
      <xdr:colOff>200025</xdr:colOff>
      <xdr:row>204</xdr:row>
      <xdr:rowOff>133350</xdr:rowOff>
    </xdr:to>
    <xdr:sp>
      <xdr:nvSpPr>
        <xdr:cNvPr id="46" name="ลูกศรเชื่อมต่อแบบตรง 46"/>
        <xdr:cNvSpPr>
          <a:spLocks/>
        </xdr:cNvSpPr>
      </xdr:nvSpPr>
      <xdr:spPr>
        <a:xfrm>
          <a:off x="7581900" y="54406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210</xdr:row>
      <xdr:rowOff>114300</xdr:rowOff>
    </xdr:from>
    <xdr:to>
      <xdr:col>13</xdr:col>
      <xdr:colOff>190500</xdr:colOff>
      <xdr:row>210</xdr:row>
      <xdr:rowOff>114300</xdr:rowOff>
    </xdr:to>
    <xdr:sp>
      <xdr:nvSpPr>
        <xdr:cNvPr id="47" name="ลูกศรเชื่อมต่อแบบตรง 47"/>
        <xdr:cNvSpPr>
          <a:spLocks/>
        </xdr:cNvSpPr>
      </xdr:nvSpPr>
      <xdr:spPr>
        <a:xfrm>
          <a:off x="7572375" y="559784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213</xdr:row>
      <xdr:rowOff>114300</xdr:rowOff>
    </xdr:from>
    <xdr:to>
      <xdr:col>13</xdr:col>
      <xdr:colOff>190500</xdr:colOff>
      <xdr:row>213</xdr:row>
      <xdr:rowOff>114300</xdr:rowOff>
    </xdr:to>
    <xdr:sp>
      <xdr:nvSpPr>
        <xdr:cNvPr id="48" name="ลูกศรเชื่อมต่อแบบตรง 48"/>
        <xdr:cNvSpPr>
          <a:spLocks/>
        </xdr:cNvSpPr>
      </xdr:nvSpPr>
      <xdr:spPr>
        <a:xfrm>
          <a:off x="7572375" y="567785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216</xdr:row>
      <xdr:rowOff>133350</xdr:rowOff>
    </xdr:from>
    <xdr:to>
      <xdr:col>13</xdr:col>
      <xdr:colOff>219075</xdr:colOff>
      <xdr:row>216</xdr:row>
      <xdr:rowOff>133350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>
          <a:off x="7600950" y="57597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219</xdr:row>
      <xdr:rowOff>133350</xdr:rowOff>
    </xdr:from>
    <xdr:to>
      <xdr:col>13</xdr:col>
      <xdr:colOff>238125</xdr:colOff>
      <xdr:row>219</xdr:row>
      <xdr:rowOff>133350</xdr:rowOff>
    </xdr:to>
    <xdr:sp>
      <xdr:nvSpPr>
        <xdr:cNvPr id="50" name="ลูกศรเชื่อมต่อแบบตรง 50"/>
        <xdr:cNvSpPr>
          <a:spLocks/>
        </xdr:cNvSpPr>
      </xdr:nvSpPr>
      <xdr:spPr>
        <a:xfrm>
          <a:off x="7610475" y="583977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222</xdr:row>
      <xdr:rowOff>133350</xdr:rowOff>
    </xdr:from>
    <xdr:to>
      <xdr:col>13</xdr:col>
      <xdr:colOff>228600</xdr:colOff>
      <xdr:row>222</xdr:row>
      <xdr:rowOff>133350</xdr:rowOff>
    </xdr:to>
    <xdr:sp>
      <xdr:nvSpPr>
        <xdr:cNvPr id="51" name="ลูกศรเชื่อมต่อแบบตรง 51"/>
        <xdr:cNvSpPr>
          <a:spLocks/>
        </xdr:cNvSpPr>
      </xdr:nvSpPr>
      <xdr:spPr>
        <a:xfrm>
          <a:off x="7610475" y="591978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225</xdr:row>
      <xdr:rowOff>133350</xdr:rowOff>
    </xdr:from>
    <xdr:to>
      <xdr:col>13</xdr:col>
      <xdr:colOff>209550</xdr:colOff>
      <xdr:row>225</xdr:row>
      <xdr:rowOff>133350</xdr:rowOff>
    </xdr:to>
    <xdr:sp>
      <xdr:nvSpPr>
        <xdr:cNvPr id="52" name="ลูกศรเชื่อมต่อแบบตรง 52"/>
        <xdr:cNvSpPr>
          <a:spLocks/>
        </xdr:cNvSpPr>
      </xdr:nvSpPr>
      <xdr:spPr>
        <a:xfrm>
          <a:off x="7591425" y="59997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228</xdr:row>
      <xdr:rowOff>133350</xdr:rowOff>
    </xdr:from>
    <xdr:to>
      <xdr:col>13</xdr:col>
      <xdr:colOff>219075</xdr:colOff>
      <xdr:row>228</xdr:row>
      <xdr:rowOff>133350</xdr:rowOff>
    </xdr:to>
    <xdr:sp>
      <xdr:nvSpPr>
        <xdr:cNvPr id="53" name="ลูกศรเชื่อมต่อแบบตรง 53"/>
        <xdr:cNvSpPr>
          <a:spLocks/>
        </xdr:cNvSpPr>
      </xdr:nvSpPr>
      <xdr:spPr>
        <a:xfrm>
          <a:off x="7600950" y="60798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236</xdr:row>
      <xdr:rowOff>114300</xdr:rowOff>
    </xdr:from>
    <xdr:to>
      <xdr:col>13</xdr:col>
      <xdr:colOff>209550</xdr:colOff>
      <xdr:row>236</xdr:row>
      <xdr:rowOff>114300</xdr:rowOff>
    </xdr:to>
    <xdr:sp>
      <xdr:nvSpPr>
        <xdr:cNvPr id="54" name="ลูกศรเชื่อมต่อแบบตรง 54"/>
        <xdr:cNvSpPr>
          <a:spLocks/>
        </xdr:cNvSpPr>
      </xdr:nvSpPr>
      <xdr:spPr>
        <a:xfrm>
          <a:off x="7581900" y="629031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239</xdr:row>
      <xdr:rowOff>133350</xdr:rowOff>
    </xdr:from>
    <xdr:to>
      <xdr:col>13</xdr:col>
      <xdr:colOff>228600</xdr:colOff>
      <xdr:row>239</xdr:row>
      <xdr:rowOff>133350</xdr:rowOff>
    </xdr:to>
    <xdr:sp>
      <xdr:nvSpPr>
        <xdr:cNvPr id="55" name="ลูกศรเชื่อมต่อแบบตรง 55"/>
        <xdr:cNvSpPr>
          <a:spLocks/>
        </xdr:cNvSpPr>
      </xdr:nvSpPr>
      <xdr:spPr>
        <a:xfrm>
          <a:off x="7610475" y="637222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242</xdr:row>
      <xdr:rowOff>123825</xdr:rowOff>
    </xdr:from>
    <xdr:to>
      <xdr:col>13</xdr:col>
      <xdr:colOff>209550</xdr:colOff>
      <xdr:row>242</xdr:row>
      <xdr:rowOff>123825</xdr:rowOff>
    </xdr:to>
    <xdr:sp>
      <xdr:nvSpPr>
        <xdr:cNvPr id="56" name="ลูกศรเชื่อมต่อแบบตรง 56"/>
        <xdr:cNvSpPr>
          <a:spLocks/>
        </xdr:cNvSpPr>
      </xdr:nvSpPr>
      <xdr:spPr>
        <a:xfrm>
          <a:off x="7591425" y="64512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393</xdr:row>
      <xdr:rowOff>152400</xdr:rowOff>
    </xdr:from>
    <xdr:to>
      <xdr:col>17</xdr:col>
      <xdr:colOff>171450</xdr:colOff>
      <xdr:row>393</xdr:row>
      <xdr:rowOff>152400</xdr:rowOff>
    </xdr:to>
    <xdr:sp>
      <xdr:nvSpPr>
        <xdr:cNvPr id="57" name="ลูกศรเชื่อมต่อแบบตรง 57"/>
        <xdr:cNvSpPr>
          <a:spLocks/>
        </xdr:cNvSpPr>
      </xdr:nvSpPr>
      <xdr:spPr>
        <a:xfrm>
          <a:off x="6619875" y="103498650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395</xdr:row>
      <xdr:rowOff>133350</xdr:rowOff>
    </xdr:from>
    <xdr:to>
      <xdr:col>17</xdr:col>
      <xdr:colOff>152400</xdr:colOff>
      <xdr:row>395</xdr:row>
      <xdr:rowOff>133350</xdr:rowOff>
    </xdr:to>
    <xdr:sp>
      <xdr:nvSpPr>
        <xdr:cNvPr id="58" name="ลูกศรเชื่อมต่อแบบตรง 58"/>
        <xdr:cNvSpPr>
          <a:spLocks/>
        </xdr:cNvSpPr>
      </xdr:nvSpPr>
      <xdr:spPr>
        <a:xfrm>
          <a:off x="6600825" y="104013000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397</xdr:row>
      <xdr:rowOff>152400</xdr:rowOff>
    </xdr:from>
    <xdr:to>
      <xdr:col>17</xdr:col>
      <xdr:colOff>161925</xdr:colOff>
      <xdr:row>397</xdr:row>
      <xdr:rowOff>152400</xdr:rowOff>
    </xdr:to>
    <xdr:sp>
      <xdr:nvSpPr>
        <xdr:cNvPr id="59" name="ลูกศรเชื่อมต่อแบบตรง 59"/>
        <xdr:cNvSpPr>
          <a:spLocks/>
        </xdr:cNvSpPr>
      </xdr:nvSpPr>
      <xdr:spPr>
        <a:xfrm>
          <a:off x="6610350" y="104565450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411</xdr:row>
      <xdr:rowOff>133350</xdr:rowOff>
    </xdr:from>
    <xdr:to>
      <xdr:col>17</xdr:col>
      <xdr:colOff>123825</xdr:colOff>
      <xdr:row>411</xdr:row>
      <xdr:rowOff>133350</xdr:rowOff>
    </xdr:to>
    <xdr:sp>
      <xdr:nvSpPr>
        <xdr:cNvPr id="60" name="ลูกศรเชื่อมต่อแบบตรง 60"/>
        <xdr:cNvSpPr>
          <a:spLocks/>
        </xdr:cNvSpPr>
      </xdr:nvSpPr>
      <xdr:spPr>
        <a:xfrm>
          <a:off x="6572250" y="108280200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414</xdr:row>
      <xdr:rowOff>142875</xdr:rowOff>
    </xdr:from>
    <xdr:to>
      <xdr:col>17</xdr:col>
      <xdr:colOff>133350</xdr:colOff>
      <xdr:row>414</xdr:row>
      <xdr:rowOff>142875</xdr:rowOff>
    </xdr:to>
    <xdr:sp>
      <xdr:nvSpPr>
        <xdr:cNvPr id="61" name="ลูกศรเชื่อมต่อแบบตรง 61"/>
        <xdr:cNvSpPr>
          <a:spLocks/>
        </xdr:cNvSpPr>
      </xdr:nvSpPr>
      <xdr:spPr>
        <a:xfrm>
          <a:off x="6581775" y="10908982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472</xdr:row>
      <xdr:rowOff>133350</xdr:rowOff>
    </xdr:from>
    <xdr:to>
      <xdr:col>17</xdr:col>
      <xdr:colOff>114300</xdr:colOff>
      <xdr:row>472</xdr:row>
      <xdr:rowOff>133350</xdr:rowOff>
    </xdr:to>
    <xdr:sp>
      <xdr:nvSpPr>
        <xdr:cNvPr id="62" name="ลูกศรเชื่อมต่อแบบตรง 62"/>
        <xdr:cNvSpPr>
          <a:spLocks/>
        </xdr:cNvSpPr>
      </xdr:nvSpPr>
      <xdr:spPr>
        <a:xfrm>
          <a:off x="6562725" y="12347257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513</xdr:row>
      <xdr:rowOff>123825</xdr:rowOff>
    </xdr:from>
    <xdr:to>
      <xdr:col>17</xdr:col>
      <xdr:colOff>142875</xdr:colOff>
      <xdr:row>513</xdr:row>
      <xdr:rowOff>123825</xdr:rowOff>
    </xdr:to>
    <xdr:sp>
      <xdr:nvSpPr>
        <xdr:cNvPr id="63" name="ลูกศรเชื่อมต่อแบบตรง 63"/>
        <xdr:cNvSpPr>
          <a:spLocks/>
        </xdr:cNvSpPr>
      </xdr:nvSpPr>
      <xdr:spPr>
        <a:xfrm>
          <a:off x="6591300" y="13417867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528</xdr:row>
      <xdr:rowOff>142875</xdr:rowOff>
    </xdr:from>
    <xdr:to>
      <xdr:col>17</xdr:col>
      <xdr:colOff>133350</xdr:colOff>
      <xdr:row>528</xdr:row>
      <xdr:rowOff>142875</xdr:rowOff>
    </xdr:to>
    <xdr:sp>
      <xdr:nvSpPr>
        <xdr:cNvPr id="64" name="ลูกศรเชื่อมต่อแบบตรง 64"/>
        <xdr:cNvSpPr>
          <a:spLocks/>
        </xdr:cNvSpPr>
      </xdr:nvSpPr>
      <xdr:spPr>
        <a:xfrm>
          <a:off x="6581775" y="13796962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538</xdr:row>
      <xdr:rowOff>133350</xdr:rowOff>
    </xdr:from>
    <xdr:to>
      <xdr:col>17</xdr:col>
      <xdr:colOff>133350</xdr:colOff>
      <xdr:row>538</xdr:row>
      <xdr:rowOff>133350</xdr:rowOff>
    </xdr:to>
    <xdr:sp>
      <xdr:nvSpPr>
        <xdr:cNvPr id="65" name="ลูกศรเชื่อมต่อแบบตรง 65"/>
        <xdr:cNvSpPr>
          <a:spLocks/>
        </xdr:cNvSpPr>
      </xdr:nvSpPr>
      <xdr:spPr>
        <a:xfrm>
          <a:off x="6581775" y="14052232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548</xdr:row>
      <xdr:rowOff>133350</xdr:rowOff>
    </xdr:from>
    <xdr:to>
      <xdr:col>17</xdr:col>
      <xdr:colOff>142875</xdr:colOff>
      <xdr:row>548</xdr:row>
      <xdr:rowOff>133350</xdr:rowOff>
    </xdr:to>
    <xdr:sp>
      <xdr:nvSpPr>
        <xdr:cNvPr id="66" name="ลูกศรเชื่อมต่อแบบตรง 66"/>
        <xdr:cNvSpPr>
          <a:spLocks/>
        </xdr:cNvSpPr>
      </xdr:nvSpPr>
      <xdr:spPr>
        <a:xfrm>
          <a:off x="6581775" y="143179800"/>
          <a:ext cx="2905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372</xdr:row>
      <xdr:rowOff>133350</xdr:rowOff>
    </xdr:from>
    <xdr:to>
      <xdr:col>17</xdr:col>
      <xdr:colOff>142875</xdr:colOff>
      <xdr:row>372</xdr:row>
      <xdr:rowOff>133350</xdr:rowOff>
    </xdr:to>
    <xdr:sp>
      <xdr:nvSpPr>
        <xdr:cNvPr id="67" name="ลูกศรเชื่อมต่อแบบตรง 67"/>
        <xdr:cNvSpPr>
          <a:spLocks/>
        </xdr:cNvSpPr>
      </xdr:nvSpPr>
      <xdr:spPr>
        <a:xfrm>
          <a:off x="6581775" y="97888425"/>
          <a:ext cx="2905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76200</xdr:colOff>
      <xdr:row>24</xdr:row>
      <xdr:rowOff>247650</xdr:rowOff>
    </xdr:from>
    <xdr:ext cx="342900" cy="247650"/>
    <xdr:sp>
      <xdr:nvSpPr>
        <xdr:cNvPr id="68" name="TextBox 68"/>
        <xdr:cNvSpPr txBox="1">
          <a:spLocks noChangeArrowheads="1"/>
        </xdr:cNvSpPr>
      </xdr:nvSpPr>
      <xdr:spPr>
        <a:xfrm>
          <a:off x="9163050" y="66198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16</xdr:col>
      <xdr:colOff>47625</xdr:colOff>
      <xdr:row>50</xdr:row>
      <xdr:rowOff>238125</xdr:rowOff>
    </xdr:from>
    <xdr:ext cx="409575" cy="257175"/>
    <xdr:sp>
      <xdr:nvSpPr>
        <xdr:cNvPr id="69" name="TextBox 69"/>
        <xdr:cNvSpPr txBox="1">
          <a:spLocks noChangeArrowheads="1"/>
        </xdr:cNvSpPr>
      </xdr:nvSpPr>
      <xdr:spPr>
        <a:xfrm>
          <a:off x="9134475" y="135255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16</xdr:col>
      <xdr:colOff>38100</xdr:colOff>
      <xdr:row>76</xdr:row>
      <xdr:rowOff>247650</xdr:rowOff>
    </xdr:from>
    <xdr:ext cx="419100" cy="247650"/>
    <xdr:sp>
      <xdr:nvSpPr>
        <xdr:cNvPr id="70" name="TextBox 70"/>
        <xdr:cNvSpPr txBox="1">
          <a:spLocks noChangeArrowheads="1"/>
        </xdr:cNvSpPr>
      </xdr:nvSpPr>
      <xdr:spPr>
        <a:xfrm>
          <a:off x="9124950" y="204501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400050" cy="247650"/>
    <xdr:sp>
      <xdr:nvSpPr>
        <xdr:cNvPr id="71" name="TextBox 71"/>
        <xdr:cNvSpPr txBox="1">
          <a:spLocks noChangeArrowheads="1"/>
        </xdr:cNvSpPr>
      </xdr:nvSpPr>
      <xdr:spPr>
        <a:xfrm>
          <a:off x="9086850" y="273843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16</xdr:col>
      <xdr:colOff>0</xdr:colOff>
      <xdr:row>129</xdr:row>
      <xdr:rowOff>0</xdr:rowOff>
    </xdr:from>
    <xdr:ext cx="419100" cy="247650"/>
    <xdr:sp>
      <xdr:nvSpPr>
        <xdr:cNvPr id="72" name="TextBox 72"/>
        <xdr:cNvSpPr txBox="1">
          <a:spLocks noChangeArrowheads="1"/>
        </xdr:cNvSpPr>
      </xdr:nvSpPr>
      <xdr:spPr>
        <a:xfrm>
          <a:off x="9086850" y="343090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16</xdr:col>
      <xdr:colOff>0</xdr:colOff>
      <xdr:row>155</xdr:row>
      <xdr:rowOff>0</xdr:rowOff>
    </xdr:from>
    <xdr:ext cx="447675" cy="247650"/>
    <xdr:sp>
      <xdr:nvSpPr>
        <xdr:cNvPr id="73" name="TextBox 73"/>
        <xdr:cNvSpPr txBox="1">
          <a:spLocks noChangeArrowheads="1"/>
        </xdr:cNvSpPr>
      </xdr:nvSpPr>
      <xdr:spPr>
        <a:xfrm>
          <a:off x="9086850" y="412337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16</xdr:col>
      <xdr:colOff>28575</xdr:colOff>
      <xdr:row>180</xdr:row>
      <xdr:rowOff>152400</xdr:rowOff>
    </xdr:from>
    <xdr:ext cx="428625" cy="304800"/>
    <xdr:sp>
      <xdr:nvSpPr>
        <xdr:cNvPr id="74" name="TextBox 74"/>
        <xdr:cNvSpPr txBox="1">
          <a:spLocks noChangeArrowheads="1"/>
        </xdr:cNvSpPr>
      </xdr:nvSpPr>
      <xdr:spPr>
        <a:xfrm>
          <a:off x="9115425" y="480441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16</xdr:col>
      <xdr:colOff>0</xdr:colOff>
      <xdr:row>207</xdr:row>
      <xdr:rowOff>0</xdr:rowOff>
    </xdr:from>
    <xdr:ext cx="419100" cy="247650"/>
    <xdr:sp>
      <xdr:nvSpPr>
        <xdr:cNvPr id="75" name="TextBox 75"/>
        <xdr:cNvSpPr txBox="1">
          <a:spLocks noChangeArrowheads="1"/>
        </xdr:cNvSpPr>
      </xdr:nvSpPr>
      <xdr:spPr>
        <a:xfrm>
          <a:off x="9086850" y="550735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16</xdr:col>
      <xdr:colOff>0</xdr:colOff>
      <xdr:row>233</xdr:row>
      <xdr:rowOff>0</xdr:rowOff>
    </xdr:from>
    <xdr:ext cx="438150" cy="247650"/>
    <xdr:sp>
      <xdr:nvSpPr>
        <xdr:cNvPr id="76" name="TextBox 76"/>
        <xdr:cNvSpPr txBox="1">
          <a:spLocks noChangeArrowheads="1"/>
        </xdr:cNvSpPr>
      </xdr:nvSpPr>
      <xdr:spPr>
        <a:xfrm>
          <a:off x="9086850" y="619982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16</xdr:col>
      <xdr:colOff>0</xdr:colOff>
      <xdr:row>259</xdr:row>
      <xdr:rowOff>0</xdr:rowOff>
    </xdr:from>
    <xdr:ext cx="419100" cy="247650"/>
    <xdr:sp>
      <xdr:nvSpPr>
        <xdr:cNvPr id="77" name="TextBox 77"/>
        <xdr:cNvSpPr txBox="1">
          <a:spLocks noChangeArrowheads="1"/>
        </xdr:cNvSpPr>
      </xdr:nvSpPr>
      <xdr:spPr>
        <a:xfrm>
          <a:off x="9086850" y="681894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16</xdr:col>
      <xdr:colOff>0</xdr:colOff>
      <xdr:row>285</xdr:row>
      <xdr:rowOff>0</xdr:rowOff>
    </xdr:from>
    <xdr:ext cx="428625" cy="247650"/>
    <xdr:sp>
      <xdr:nvSpPr>
        <xdr:cNvPr id="78" name="TextBox 78"/>
        <xdr:cNvSpPr txBox="1">
          <a:spLocks noChangeArrowheads="1"/>
        </xdr:cNvSpPr>
      </xdr:nvSpPr>
      <xdr:spPr>
        <a:xfrm>
          <a:off x="9086850" y="750093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16</xdr:col>
      <xdr:colOff>0</xdr:colOff>
      <xdr:row>311</xdr:row>
      <xdr:rowOff>0</xdr:rowOff>
    </xdr:from>
    <xdr:ext cx="457200" cy="247650"/>
    <xdr:sp>
      <xdr:nvSpPr>
        <xdr:cNvPr id="79" name="TextBox 79"/>
        <xdr:cNvSpPr txBox="1">
          <a:spLocks noChangeArrowheads="1"/>
        </xdr:cNvSpPr>
      </xdr:nvSpPr>
      <xdr:spPr>
        <a:xfrm>
          <a:off x="9086850" y="8151495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16</xdr:col>
      <xdr:colOff>0</xdr:colOff>
      <xdr:row>337</xdr:row>
      <xdr:rowOff>0</xdr:rowOff>
    </xdr:from>
    <xdr:ext cx="438150" cy="247650"/>
    <xdr:sp>
      <xdr:nvSpPr>
        <xdr:cNvPr id="80" name="TextBox 80"/>
        <xdr:cNvSpPr txBox="1">
          <a:spLocks noChangeArrowheads="1"/>
        </xdr:cNvSpPr>
      </xdr:nvSpPr>
      <xdr:spPr>
        <a:xfrm>
          <a:off x="9086850" y="884396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428625" cy="247650"/>
    <xdr:sp>
      <xdr:nvSpPr>
        <xdr:cNvPr id="81" name="TextBox 81"/>
        <xdr:cNvSpPr txBox="1">
          <a:spLocks noChangeArrowheads="1"/>
        </xdr:cNvSpPr>
      </xdr:nvSpPr>
      <xdr:spPr>
        <a:xfrm>
          <a:off x="9086850" y="9536430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16</xdr:col>
      <xdr:colOff>0</xdr:colOff>
      <xdr:row>389</xdr:row>
      <xdr:rowOff>0</xdr:rowOff>
    </xdr:from>
    <xdr:ext cx="438150" cy="247650"/>
    <xdr:sp>
      <xdr:nvSpPr>
        <xdr:cNvPr id="82" name="TextBox 82"/>
        <xdr:cNvSpPr txBox="1">
          <a:spLocks noChangeArrowheads="1"/>
        </xdr:cNvSpPr>
      </xdr:nvSpPr>
      <xdr:spPr>
        <a:xfrm>
          <a:off x="9086850" y="10228897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16</xdr:col>
      <xdr:colOff>0</xdr:colOff>
      <xdr:row>415</xdr:row>
      <xdr:rowOff>0</xdr:rowOff>
    </xdr:from>
    <xdr:ext cx="438150" cy="247650"/>
    <xdr:sp>
      <xdr:nvSpPr>
        <xdr:cNvPr id="83" name="TextBox 83"/>
        <xdr:cNvSpPr txBox="1">
          <a:spLocks noChangeArrowheads="1"/>
        </xdr:cNvSpPr>
      </xdr:nvSpPr>
      <xdr:spPr>
        <a:xfrm>
          <a:off x="9086850" y="1092136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oneCellAnchor>
    <xdr:from>
      <xdr:col>16</xdr:col>
      <xdr:colOff>0</xdr:colOff>
      <xdr:row>441</xdr:row>
      <xdr:rowOff>0</xdr:rowOff>
    </xdr:from>
    <xdr:ext cx="457200" cy="247650"/>
    <xdr:sp>
      <xdr:nvSpPr>
        <xdr:cNvPr id="84" name="TextBox 84"/>
        <xdr:cNvSpPr txBox="1">
          <a:spLocks noChangeArrowheads="1"/>
        </xdr:cNvSpPr>
      </xdr:nvSpPr>
      <xdr:spPr>
        <a:xfrm>
          <a:off x="9086850" y="1161383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16</xdr:col>
      <xdr:colOff>0</xdr:colOff>
      <xdr:row>467</xdr:row>
      <xdr:rowOff>0</xdr:rowOff>
    </xdr:from>
    <xdr:ext cx="476250" cy="247650"/>
    <xdr:sp>
      <xdr:nvSpPr>
        <xdr:cNvPr id="85" name="TextBox 85"/>
        <xdr:cNvSpPr txBox="1">
          <a:spLocks noChangeArrowheads="1"/>
        </xdr:cNvSpPr>
      </xdr:nvSpPr>
      <xdr:spPr>
        <a:xfrm>
          <a:off x="9086850" y="1220152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16</xdr:col>
      <xdr:colOff>0</xdr:colOff>
      <xdr:row>493</xdr:row>
      <xdr:rowOff>0</xdr:rowOff>
    </xdr:from>
    <xdr:ext cx="457200" cy="247650"/>
    <xdr:sp>
      <xdr:nvSpPr>
        <xdr:cNvPr id="86" name="TextBox 86"/>
        <xdr:cNvSpPr txBox="1">
          <a:spLocks noChangeArrowheads="1"/>
        </xdr:cNvSpPr>
      </xdr:nvSpPr>
      <xdr:spPr>
        <a:xfrm>
          <a:off x="9086850" y="12873037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oneCellAnchor>
    <xdr:from>
      <xdr:col>16</xdr:col>
      <xdr:colOff>38100</xdr:colOff>
      <xdr:row>518</xdr:row>
      <xdr:rowOff>219075</xdr:rowOff>
    </xdr:from>
    <xdr:ext cx="457200" cy="247650"/>
    <xdr:sp>
      <xdr:nvSpPr>
        <xdr:cNvPr id="87" name="TextBox 87"/>
        <xdr:cNvSpPr txBox="1">
          <a:spLocks noChangeArrowheads="1"/>
        </xdr:cNvSpPr>
      </xdr:nvSpPr>
      <xdr:spPr>
        <a:xfrm>
          <a:off x="9124950" y="13539787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16</xdr:col>
      <xdr:colOff>0</xdr:colOff>
      <xdr:row>545</xdr:row>
      <xdr:rowOff>0</xdr:rowOff>
    </xdr:from>
    <xdr:ext cx="457200" cy="247650"/>
    <xdr:sp>
      <xdr:nvSpPr>
        <xdr:cNvPr id="88" name="TextBox 88"/>
        <xdr:cNvSpPr txBox="1">
          <a:spLocks noChangeArrowheads="1"/>
        </xdr:cNvSpPr>
      </xdr:nvSpPr>
      <xdr:spPr>
        <a:xfrm>
          <a:off x="9086850" y="14225587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29
</a:t>
          </a:r>
        </a:p>
      </xdr:txBody>
    </xdr:sp>
    <xdr:clientData/>
  </xdr:oneCellAnchor>
  <xdr:oneCellAnchor>
    <xdr:from>
      <xdr:col>16</xdr:col>
      <xdr:colOff>0</xdr:colOff>
      <xdr:row>571</xdr:row>
      <xdr:rowOff>0</xdr:rowOff>
    </xdr:from>
    <xdr:ext cx="457200" cy="247650"/>
    <xdr:sp>
      <xdr:nvSpPr>
        <xdr:cNvPr id="89" name="TextBox 89"/>
        <xdr:cNvSpPr txBox="1">
          <a:spLocks noChangeArrowheads="1"/>
        </xdr:cNvSpPr>
      </xdr:nvSpPr>
      <xdr:spPr>
        <a:xfrm>
          <a:off x="9086850" y="14918055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16</xdr:col>
      <xdr:colOff>0</xdr:colOff>
      <xdr:row>597</xdr:row>
      <xdr:rowOff>0</xdr:rowOff>
    </xdr:from>
    <xdr:ext cx="457200" cy="161925"/>
    <xdr:sp>
      <xdr:nvSpPr>
        <xdr:cNvPr id="90" name="TextBox 90"/>
        <xdr:cNvSpPr txBox="1">
          <a:spLocks noChangeArrowheads="1"/>
        </xdr:cNvSpPr>
      </xdr:nvSpPr>
      <xdr:spPr>
        <a:xfrm>
          <a:off x="9086850" y="15589567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twoCellAnchor>
    <xdr:from>
      <xdr:col>6</xdr:col>
      <xdr:colOff>66675</xdr:colOff>
      <xdr:row>276</xdr:row>
      <xdr:rowOff>133350</xdr:rowOff>
    </xdr:from>
    <xdr:to>
      <xdr:col>17</xdr:col>
      <xdr:colOff>123825</xdr:colOff>
      <xdr:row>276</xdr:row>
      <xdr:rowOff>133350</xdr:rowOff>
    </xdr:to>
    <xdr:sp>
      <xdr:nvSpPr>
        <xdr:cNvPr id="91" name="ลูกศรเชื่อมต่อแบบตรง 91"/>
        <xdr:cNvSpPr>
          <a:spLocks/>
        </xdr:cNvSpPr>
      </xdr:nvSpPr>
      <xdr:spPr>
        <a:xfrm>
          <a:off x="6572250" y="7274242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571500</xdr:colOff>
      <xdr:row>22</xdr:row>
      <xdr:rowOff>180975</xdr:rowOff>
    </xdr:from>
    <xdr:ext cx="352425" cy="247650"/>
    <xdr:sp>
      <xdr:nvSpPr>
        <xdr:cNvPr id="1" name="TextBox 1"/>
        <xdr:cNvSpPr txBox="1">
          <a:spLocks noChangeArrowheads="1"/>
        </xdr:cNvSpPr>
      </xdr:nvSpPr>
      <xdr:spPr>
        <a:xfrm>
          <a:off x="9115425" y="61531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5</xdr:col>
      <xdr:colOff>600075</xdr:colOff>
      <xdr:row>46</xdr:row>
      <xdr:rowOff>228600</xdr:rowOff>
    </xdr:from>
    <xdr:ext cx="352425" cy="247650"/>
    <xdr:sp>
      <xdr:nvSpPr>
        <xdr:cNvPr id="2" name="TextBox 2"/>
        <xdr:cNvSpPr txBox="1">
          <a:spLocks noChangeArrowheads="1"/>
        </xdr:cNvSpPr>
      </xdr:nvSpPr>
      <xdr:spPr>
        <a:xfrm>
          <a:off x="9144000" y="127635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5</xdr:col>
      <xdr:colOff>542925</xdr:colOff>
      <xdr:row>70</xdr:row>
      <xdr:rowOff>200025</xdr:rowOff>
    </xdr:from>
    <xdr:ext cx="352425" cy="247650"/>
    <xdr:sp>
      <xdr:nvSpPr>
        <xdr:cNvPr id="3" name="TextBox 3"/>
        <xdr:cNvSpPr txBox="1">
          <a:spLocks noChangeArrowheads="1"/>
        </xdr:cNvSpPr>
      </xdr:nvSpPr>
      <xdr:spPr>
        <a:xfrm>
          <a:off x="9086850" y="192405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5</xdr:col>
      <xdr:colOff>638175</xdr:colOff>
      <xdr:row>94</xdr:row>
      <xdr:rowOff>209550</xdr:rowOff>
    </xdr:from>
    <xdr:ext cx="352425" cy="257175"/>
    <xdr:sp>
      <xdr:nvSpPr>
        <xdr:cNvPr id="4" name="TextBox 4"/>
        <xdr:cNvSpPr txBox="1">
          <a:spLocks noChangeArrowheads="1"/>
        </xdr:cNvSpPr>
      </xdr:nvSpPr>
      <xdr:spPr>
        <a:xfrm>
          <a:off x="9182100" y="256317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133350</xdr:rowOff>
    </xdr:from>
    <xdr:to>
      <xdr:col>7</xdr:col>
      <xdr:colOff>104775</xdr:colOff>
      <xdr:row>11</xdr:row>
      <xdr:rowOff>171450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6810375" y="3038475"/>
          <a:ext cx="0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161925</xdr:rowOff>
    </xdr:from>
    <xdr:to>
      <xdr:col>12</xdr:col>
      <xdr:colOff>228600</xdr:colOff>
      <xdr:row>6</xdr:row>
      <xdr:rowOff>161925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296150" y="1733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171450</xdr:rowOff>
    </xdr:from>
    <xdr:to>
      <xdr:col>12</xdr:col>
      <xdr:colOff>228600</xdr:colOff>
      <xdr:row>11</xdr:row>
      <xdr:rowOff>171450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296150" y="30765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142875</xdr:rowOff>
    </xdr:from>
    <xdr:to>
      <xdr:col>16</xdr:col>
      <xdr:colOff>200025</xdr:colOff>
      <xdr:row>15</xdr:row>
      <xdr:rowOff>142875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8296275" y="4114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123825</xdr:rowOff>
    </xdr:from>
    <xdr:to>
      <xdr:col>12</xdr:col>
      <xdr:colOff>209550</xdr:colOff>
      <xdr:row>28</xdr:row>
      <xdr:rowOff>123825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7277100" y="7543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104775</xdr:rowOff>
    </xdr:from>
    <xdr:to>
      <xdr:col>12</xdr:col>
      <xdr:colOff>219075</xdr:colOff>
      <xdr:row>32</xdr:row>
      <xdr:rowOff>104775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7286625" y="8591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37</xdr:row>
      <xdr:rowOff>142875</xdr:rowOff>
    </xdr:from>
    <xdr:to>
      <xdr:col>12</xdr:col>
      <xdr:colOff>238125</xdr:colOff>
      <xdr:row>37</xdr:row>
      <xdr:rowOff>142875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7296150" y="99631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8</xdr:col>
      <xdr:colOff>200025</xdr:colOff>
      <xdr:row>41</xdr:row>
      <xdr:rowOff>142875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6229350" y="110299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46</xdr:row>
      <xdr:rowOff>142875</xdr:rowOff>
    </xdr:from>
    <xdr:to>
      <xdr:col>16</xdr:col>
      <xdr:colOff>209550</xdr:colOff>
      <xdr:row>46</xdr:row>
      <xdr:rowOff>142875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8305800" y="12363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123825</xdr:rowOff>
    </xdr:from>
    <xdr:to>
      <xdr:col>12</xdr:col>
      <xdr:colOff>200025</xdr:colOff>
      <xdr:row>54</xdr:row>
      <xdr:rowOff>123825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7267575" y="144589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59</xdr:row>
      <xdr:rowOff>133350</xdr:rowOff>
    </xdr:from>
    <xdr:to>
      <xdr:col>12</xdr:col>
      <xdr:colOff>209550</xdr:colOff>
      <xdr:row>59</xdr:row>
      <xdr:rowOff>133350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7277100" y="15801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63</xdr:row>
      <xdr:rowOff>142875</xdr:rowOff>
    </xdr:from>
    <xdr:to>
      <xdr:col>12</xdr:col>
      <xdr:colOff>219075</xdr:colOff>
      <xdr:row>63</xdr:row>
      <xdr:rowOff>142875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7286625" y="16878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68</xdr:row>
      <xdr:rowOff>133350</xdr:rowOff>
    </xdr:from>
    <xdr:to>
      <xdr:col>12</xdr:col>
      <xdr:colOff>209550</xdr:colOff>
      <xdr:row>68</xdr:row>
      <xdr:rowOff>133350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277100" y="182022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72</xdr:row>
      <xdr:rowOff>133350</xdr:rowOff>
    </xdr:from>
    <xdr:to>
      <xdr:col>8</xdr:col>
      <xdr:colOff>190500</xdr:colOff>
      <xdr:row>72</xdr:row>
      <xdr:rowOff>133350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219825" y="19269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80</xdr:row>
      <xdr:rowOff>133350</xdr:rowOff>
    </xdr:from>
    <xdr:to>
      <xdr:col>12</xdr:col>
      <xdr:colOff>200025</xdr:colOff>
      <xdr:row>80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267575" y="213836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84</xdr:row>
      <xdr:rowOff>123825</xdr:rowOff>
    </xdr:from>
    <xdr:to>
      <xdr:col>12</xdr:col>
      <xdr:colOff>200025</xdr:colOff>
      <xdr:row>84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7267575" y="224409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89</xdr:row>
      <xdr:rowOff>142875</xdr:rowOff>
    </xdr:from>
    <xdr:to>
      <xdr:col>12</xdr:col>
      <xdr:colOff>209550</xdr:colOff>
      <xdr:row>89</xdr:row>
      <xdr:rowOff>142875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7277100" y="23793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93</xdr:row>
      <xdr:rowOff>133350</xdr:rowOff>
    </xdr:from>
    <xdr:to>
      <xdr:col>8</xdr:col>
      <xdr:colOff>209550</xdr:colOff>
      <xdr:row>93</xdr:row>
      <xdr:rowOff>133350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6238875" y="24850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98</xdr:row>
      <xdr:rowOff>133350</xdr:rowOff>
    </xdr:from>
    <xdr:to>
      <xdr:col>16</xdr:col>
      <xdr:colOff>209550</xdr:colOff>
      <xdr:row>98</xdr:row>
      <xdr:rowOff>133350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8305800" y="26184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106</xdr:row>
      <xdr:rowOff>133350</xdr:rowOff>
    </xdr:from>
    <xdr:to>
      <xdr:col>8</xdr:col>
      <xdr:colOff>228600</xdr:colOff>
      <xdr:row>106</xdr:row>
      <xdr:rowOff>133350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6257925" y="28308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110</xdr:row>
      <xdr:rowOff>133350</xdr:rowOff>
    </xdr:from>
    <xdr:to>
      <xdr:col>12</xdr:col>
      <xdr:colOff>219075</xdr:colOff>
      <xdr:row>110</xdr:row>
      <xdr:rowOff>133350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7286625" y="293751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115</xdr:row>
      <xdr:rowOff>142875</xdr:rowOff>
    </xdr:from>
    <xdr:to>
      <xdr:col>12</xdr:col>
      <xdr:colOff>209550</xdr:colOff>
      <xdr:row>115</xdr:row>
      <xdr:rowOff>142875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7277100" y="307181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119</xdr:row>
      <xdr:rowOff>142875</xdr:rowOff>
    </xdr:from>
    <xdr:to>
      <xdr:col>12</xdr:col>
      <xdr:colOff>219075</xdr:colOff>
      <xdr:row>119</xdr:row>
      <xdr:rowOff>142875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>
          <a:off x="7286625" y="31784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123</xdr:row>
      <xdr:rowOff>114300</xdr:rowOff>
    </xdr:from>
    <xdr:to>
      <xdr:col>12</xdr:col>
      <xdr:colOff>209550</xdr:colOff>
      <xdr:row>123</xdr:row>
      <xdr:rowOff>114300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7277100" y="328231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132</xdr:row>
      <xdr:rowOff>123825</xdr:rowOff>
    </xdr:from>
    <xdr:to>
      <xdr:col>12</xdr:col>
      <xdr:colOff>180975</xdr:colOff>
      <xdr:row>132</xdr:row>
      <xdr:rowOff>123825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7248525" y="35223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136</xdr:row>
      <xdr:rowOff>123825</xdr:rowOff>
    </xdr:from>
    <xdr:to>
      <xdr:col>16</xdr:col>
      <xdr:colOff>190500</xdr:colOff>
      <xdr:row>136</xdr:row>
      <xdr:rowOff>123825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8286750" y="362902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141</xdr:row>
      <xdr:rowOff>142875</xdr:rowOff>
    </xdr:from>
    <xdr:to>
      <xdr:col>8</xdr:col>
      <xdr:colOff>200025</xdr:colOff>
      <xdr:row>141</xdr:row>
      <xdr:rowOff>142875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6229350" y="37642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146</xdr:row>
      <xdr:rowOff>133350</xdr:rowOff>
    </xdr:from>
    <xdr:to>
      <xdr:col>16</xdr:col>
      <xdr:colOff>200025</xdr:colOff>
      <xdr:row>146</xdr:row>
      <xdr:rowOff>133350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8296275" y="389667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150</xdr:row>
      <xdr:rowOff>123825</xdr:rowOff>
    </xdr:from>
    <xdr:to>
      <xdr:col>12</xdr:col>
      <xdr:colOff>180975</xdr:colOff>
      <xdr:row>150</xdr:row>
      <xdr:rowOff>123825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7248525" y="400240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158</xdr:row>
      <xdr:rowOff>133350</xdr:rowOff>
    </xdr:from>
    <xdr:to>
      <xdr:col>12</xdr:col>
      <xdr:colOff>200025</xdr:colOff>
      <xdr:row>158</xdr:row>
      <xdr:rowOff>133350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7267575" y="421576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162</xdr:row>
      <xdr:rowOff>133350</xdr:rowOff>
    </xdr:from>
    <xdr:to>
      <xdr:col>8</xdr:col>
      <xdr:colOff>209550</xdr:colOff>
      <xdr:row>162</xdr:row>
      <xdr:rowOff>133350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6238875" y="43224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167</xdr:row>
      <xdr:rowOff>123825</xdr:rowOff>
    </xdr:from>
    <xdr:to>
      <xdr:col>16</xdr:col>
      <xdr:colOff>209550</xdr:colOff>
      <xdr:row>167</xdr:row>
      <xdr:rowOff>123825</xdr:rowOff>
    </xdr:to>
    <xdr:sp>
      <xdr:nvSpPr>
        <xdr:cNvPr id="32" name="ลูกศรเชื่อมต่อแบบตรง 33"/>
        <xdr:cNvSpPr>
          <a:spLocks/>
        </xdr:cNvSpPr>
      </xdr:nvSpPr>
      <xdr:spPr>
        <a:xfrm>
          <a:off x="8305800" y="445484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184</xdr:row>
      <xdr:rowOff>114300</xdr:rowOff>
    </xdr:from>
    <xdr:to>
      <xdr:col>12</xdr:col>
      <xdr:colOff>209550</xdr:colOff>
      <xdr:row>184</xdr:row>
      <xdr:rowOff>114300</xdr:rowOff>
    </xdr:to>
    <xdr:sp>
      <xdr:nvSpPr>
        <xdr:cNvPr id="33" name="ลูกศรเชื่อมต่อแบบตรง 40"/>
        <xdr:cNvSpPr>
          <a:spLocks/>
        </xdr:cNvSpPr>
      </xdr:nvSpPr>
      <xdr:spPr>
        <a:xfrm>
          <a:off x="7267575" y="4905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187</xdr:row>
      <xdr:rowOff>133350</xdr:rowOff>
    </xdr:from>
    <xdr:to>
      <xdr:col>12</xdr:col>
      <xdr:colOff>209550</xdr:colOff>
      <xdr:row>187</xdr:row>
      <xdr:rowOff>133350</xdr:rowOff>
    </xdr:to>
    <xdr:sp>
      <xdr:nvSpPr>
        <xdr:cNvPr id="34" name="ลูกศรเชื่อมต่อแบบตรง 41"/>
        <xdr:cNvSpPr>
          <a:spLocks/>
        </xdr:cNvSpPr>
      </xdr:nvSpPr>
      <xdr:spPr>
        <a:xfrm>
          <a:off x="7277100" y="498729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190</xdr:row>
      <xdr:rowOff>133350</xdr:rowOff>
    </xdr:from>
    <xdr:to>
      <xdr:col>12</xdr:col>
      <xdr:colOff>219075</xdr:colOff>
      <xdr:row>190</xdr:row>
      <xdr:rowOff>133350</xdr:rowOff>
    </xdr:to>
    <xdr:sp>
      <xdr:nvSpPr>
        <xdr:cNvPr id="35" name="ลูกศรเชื่อมต่อแบบตรง 42"/>
        <xdr:cNvSpPr>
          <a:spLocks/>
        </xdr:cNvSpPr>
      </xdr:nvSpPr>
      <xdr:spPr>
        <a:xfrm>
          <a:off x="7286625" y="506730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193</xdr:row>
      <xdr:rowOff>133350</xdr:rowOff>
    </xdr:from>
    <xdr:to>
      <xdr:col>12</xdr:col>
      <xdr:colOff>209550</xdr:colOff>
      <xdr:row>193</xdr:row>
      <xdr:rowOff>133350</xdr:rowOff>
    </xdr:to>
    <xdr:sp>
      <xdr:nvSpPr>
        <xdr:cNvPr id="36" name="ลูกศรเชื่อมต่อแบบตรง 43"/>
        <xdr:cNvSpPr>
          <a:spLocks/>
        </xdr:cNvSpPr>
      </xdr:nvSpPr>
      <xdr:spPr>
        <a:xfrm>
          <a:off x="7277100" y="514731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196</xdr:row>
      <xdr:rowOff>123825</xdr:rowOff>
    </xdr:from>
    <xdr:to>
      <xdr:col>12</xdr:col>
      <xdr:colOff>209550</xdr:colOff>
      <xdr:row>196</xdr:row>
      <xdr:rowOff>123825</xdr:rowOff>
    </xdr:to>
    <xdr:sp>
      <xdr:nvSpPr>
        <xdr:cNvPr id="37" name="ลูกศรเชื่อมต่อแบบตรง 44"/>
        <xdr:cNvSpPr>
          <a:spLocks/>
        </xdr:cNvSpPr>
      </xdr:nvSpPr>
      <xdr:spPr>
        <a:xfrm>
          <a:off x="7267575" y="522636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200</xdr:row>
      <xdr:rowOff>133350</xdr:rowOff>
    </xdr:from>
    <xdr:to>
      <xdr:col>12</xdr:col>
      <xdr:colOff>209550</xdr:colOff>
      <xdr:row>200</xdr:row>
      <xdr:rowOff>133350</xdr:rowOff>
    </xdr:to>
    <xdr:sp>
      <xdr:nvSpPr>
        <xdr:cNvPr id="38" name="ลูกศรเชื่อมต่อแบบตรง 45"/>
        <xdr:cNvSpPr>
          <a:spLocks/>
        </xdr:cNvSpPr>
      </xdr:nvSpPr>
      <xdr:spPr>
        <a:xfrm>
          <a:off x="7267575" y="533400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203</xdr:row>
      <xdr:rowOff>133350</xdr:rowOff>
    </xdr:from>
    <xdr:to>
      <xdr:col>12</xdr:col>
      <xdr:colOff>200025</xdr:colOff>
      <xdr:row>203</xdr:row>
      <xdr:rowOff>133350</xdr:rowOff>
    </xdr:to>
    <xdr:sp>
      <xdr:nvSpPr>
        <xdr:cNvPr id="39" name="ลูกศรเชื่อมต่อแบบตรง 46"/>
        <xdr:cNvSpPr>
          <a:spLocks/>
        </xdr:cNvSpPr>
      </xdr:nvSpPr>
      <xdr:spPr>
        <a:xfrm>
          <a:off x="7267575" y="541401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210</xdr:row>
      <xdr:rowOff>114300</xdr:rowOff>
    </xdr:from>
    <xdr:to>
      <xdr:col>12</xdr:col>
      <xdr:colOff>190500</xdr:colOff>
      <xdr:row>210</xdr:row>
      <xdr:rowOff>114300</xdr:rowOff>
    </xdr:to>
    <xdr:sp>
      <xdr:nvSpPr>
        <xdr:cNvPr id="40" name="ลูกศรเชื่อมต่อแบบตรง 47"/>
        <xdr:cNvSpPr>
          <a:spLocks/>
        </xdr:cNvSpPr>
      </xdr:nvSpPr>
      <xdr:spPr>
        <a:xfrm>
          <a:off x="7258050" y="559784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213</xdr:row>
      <xdr:rowOff>114300</xdr:rowOff>
    </xdr:from>
    <xdr:to>
      <xdr:col>12</xdr:col>
      <xdr:colOff>190500</xdr:colOff>
      <xdr:row>213</xdr:row>
      <xdr:rowOff>114300</xdr:rowOff>
    </xdr:to>
    <xdr:sp>
      <xdr:nvSpPr>
        <xdr:cNvPr id="41" name="ลูกศรเชื่อมต่อแบบตรง 48"/>
        <xdr:cNvSpPr>
          <a:spLocks/>
        </xdr:cNvSpPr>
      </xdr:nvSpPr>
      <xdr:spPr>
        <a:xfrm>
          <a:off x="7258050" y="567785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216</xdr:row>
      <xdr:rowOff>133350</xdr:rowOff>
    </xdr:from>
    <xdr:to>
      <xdr:col>12</xdr:col>
      <xdr:colOff>219075</xdr:colOff>
      <xdr:row>216</xdr:row>
      <xdr:rowOff>133350</xdr:rowOff>
    </xdr:to>
    <xdr:sp>
      <xdr:nvSpPr>
        <xdr:cNvPr id="42" name="ลูกศรเชื่อมต่อแบบตรง 49"/>
        <xdr:cNvSpPr>
          <a:spLocks/>
        </xdr:cNvSpPr>
      </xdr:nvSpPr>
      <xdr:spPr>
        <a:xfrm>
          <a:off x="7286625" y="57597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219</xdr:row>
      <xdr:rowOff>133350</xdr:rowOff>
    </xdr:from>
    <xdr:to>
      <xdr:col>12</xdr:col>
      <xdr:colOff>238125</xdr:colOff>
      <xdr:row>219</xdr:row>
      <xdr:rowOff>133350</xdr:rowOff>
    </xdr:to>
    <xdr:sp>
      <xdr:nvSpPr>
        <xdr:cNvPr id="43" name="ลูกศรเชื่อมต่อแบบตรง 50"/>
        <xdr:cNvSpPr>
          <a:spLocks/>
        </xdr:cNvSpPr>
      </xdr:nvSpPr>
      <xdr:spPr>
        <a:xfrm>
          <a:off x="7296150" y="583977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222</xdr:row>
      <xdr:rowOff>133350</xdr:rowOff>
    </xdr:from>
    <xdr:to>
      <xdr:col>12</xdr:col>
      <xdr:colOff>228600</xdr:colOff>
      <xdr:row>222</xdr:row>
      <xdr:rowOff>133350</xdr:rowOff>
    </xdr:to>
    <xdr:sp>
      <xdr:nvSpPr>
        <xdr:cNvPr id="44" name="ลูกศรเชื่อมต่อแบบตรง 51"/>
        <xdr:cNvSpPr>
          <a:spLocks/>
        </xdr:cNvSpPr>
      </xdr:nvSpPr>
      <xdr:spPr>
        <a:xfrm>
          <a:off x="7296150" y="591978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225</xdr:row>
      <xdr:rowOff>133350</xdr:rowOff>
    </xdr:from>
    <xdr:to>
      <xdr:col>12</xdr:col>
      <xdr:colOff>209550</xdr:colOff>
      <xdr:row>225</xdr:row>
      <xdr:rowOff>133350</xdr:rowOff>
    </xdr:to>
    <xdr:sp>
      <xdr:nvSpPr>
        <xdr:cNvPr id="45" name="ลูกศรเชื่อมต่อแบบตรง 52"/>
        <xdr:cNvSpPr>
          <a:spLocks/>
        </xdr:cNvSpPr>
      </xdr:nvSpPr>
      <xdr:spPr>
        <a:xfrm>
          <a:off x="7277100" y="59997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228</xdr:row>
      <xdr:rowOff>133350</xdr:rowOff>
    </xdr:from>
    <xdr:to>
      <xdr:col>12</xdr:col>
      <xdr:colOff>219075</xdr:colOff>
      <xdr:row>228</xdr:row>
      <xdr:rowOff>133350</xdr:rowOff>
    </xdr:to>
    <xdr:sp>
      <xdr:nvSpPr>
        <xdr:cNvPr id="46" name="ลูกศรเชื่อมต่อแบบตรง 53"/>
        <xdr:cNvSpPr>
          <a:spLocks/>
        </xdr:cNvSpPr>
      </xdr:nvSpPr>
      <xdr:spPr>
        <a:xfrm>
          <a:off x="7286625" y="60798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236</xdr:row>
      <xdr:rowOff>114300</xdr:rowOff>
    </xdr:from>
    <xdr:to>
      <xdr:col>12</xdr:col>
      <xdr:colOff>209550</xdr:colOff>
      <xdr:row>236</xdr:row>
      <xdr:rowOff>114300</xdr:rowOff>
    </xdr:to>
    <xdr:sp>
      <xdr:nvSpPr>
        <xdr:cNvPr id="47" name="ลูกศรเชื่อมต่อแบบตรง 54"/>
        <xdr:cNvSpPr>
          <a:spLocks/>
        </xdr:cNvSpPr>
      </xdr:nvSpPr>
      <xdr:spPr>
        <a:xfrm>
          <a:off x="7267575" y="629031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239</xdr:row>
      <xdr:rowOff>133350</xdr:rowOff>
    </xdr:from>
    <xdr:to>
      <xdr:col>12</xdr:col>
      <xdr:colOff>228600</xdr:colOff>
      <xdr:row>239</xdr:row>
      <xdr:rowOff>133350</xdr:rowOff>
    </xdr:to>
    <xdr:sp>
      <xdr:nvSpPr>
        <xdr:cNvPr id="48" name="ลูกศรเชื่อมต่อแบบตรง 55"/>
        <xdr:cNvSpPr>
          <a:spLocks/>
        </xdr:cNvSpPr>
      </xdr:nvSpPr>
      <xdr:spPr>
        <a:xfrm>
          <a:off x="7296150" y="637222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242</xdr:row>
      <xdr:rowOff>123825</xdr:rowOff>
    </xdr:from>
    <xdr:to>
      <xdr:col>12</xdr:col>
      <xdr:colOff>209550</xdr:colOff>
      <xdr:row>242</xdr:row>
      <xdr:rowOff>123825</xdr:rowOff>
    </xdr:to>
    <xdr:sp>
      <xdr:nvSpPr>
        <xdr:cNvPr id="49" name="ลูกศรเชื่อมต่อแบบตรง 56"/>
        <xdr:cNvSpPr>
          <a:spLocks/>
        </xdr:cNvSpPr>
      </xdr:nvSpPr>
      <xdr:spPr>
        <a:xfrm>
          <a:off x="7277100" y="64512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332</xdr:row>
      <xdr:rowOff>133350</xdr:rowOff>
    </xdr:from>
    <xdr:to>
      <xdr:col>16</xdr:col>
      <xdr:colOff>114300</xdr:colOff>
      <xdr:row>332</xdr:row>
      <xdr:rowOff>133350</xdr:rowOff>
    </xdr:to>
    <xdr:sp>
      <xdr:nvSpPr>
        <xdr:cNvPr id="50" name="ลูกศรเชื่อมต่อแบบตรง 62"/>
        <xdr:cNvSpPr>
          <a:spLocks/>
        </xdr:cNvSpPr>
      </xdr:nvSpPr>
      <xdr:spPr>
        <a:xfrm>
          <a:off x="6248400" y="87715725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76200</xdr:colOff>
      <xdr:row>24</xdr:row>
      <xdr:rowOff>247650</xdr:rowOff>
    </xdr:from>
    <xdr:ext cx="342900" cy="247650"/>
    <xdr:sp fLocksText="0">
      <xdr:nvSpPr>
        <xdr:cNvPr id="51" name="TextBox 68"/>
        <xdr:cNvSpPr txBox="1">
          <a:spLocks noChangeArrowheads="1"/>
        </xdr:cNvSpPr>
      </xdr:nvSpPr>
      <xdr:spPr>
        <a:xfrm>
          <a:off x="8848725" y="66198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47625</xdr:colOff>
      <xdr:row>50</xdr:row>
      <xdr:rowOff>238125</xdr:rowOff>
    </xdr:from>
    <xdr:ext cx="409575" cy="257175"/>
    <xdr:sp fLocksText="0">
      <xdr:nvSpPr>
        <xdr:cNvPr id="52" name="TextBox 69"/>
        <xdr:cNvSpPr txBox="1">
          <a:spLocks noChangeArrowheads="1"/>
        </xdr:cNvSpPr>
      </xdr:nvSpPr>
      <xdr:spPr>
        <a:xfrm>
          <a:off x="8820150" y="135255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38100</xdr:colOff>
      <xdr:row>76</xdr:row>
      <xdr:rowOff>247650</xdr:rowOff>
    </xdr:from>
    <xdr:ext cx="419100" cy="247650"/>
    <xdr:sp fLocksText="0">
      <xdr:nvSpPr>
        <xdr:cNvPr id="53" name="TextBox 70"/>
        <xdr:cNvSpPr txBox="1">
          <a:spLocks noChangeArrowheads="1"/>
        </xdr:cNvSpPr>
      </xdr:nvSpPr>
      <xdr:spPr>
        <a:xfrm>
          <a:off x="8810625" y="204501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103</xdr:row>
      <xdr:rowOff>0</xdr:rowOff>
    </xdr:from>
    <xdr:ext cx="400050" cy="247650"/>
    <xdr:sp fLocksText="0">
      <xdr:nvSpPr>
        <xdr:cNvPr id="54" name="TextBox 71"/>
        <xdr:cNvSpPr txBox="1">
          <a:spLocks noChangeArrowheads="1"/>
        </xdr:cNvSpPr>
      </xdr:nvSpPr>
      <xdr:spPr>
        <a:xfrm>
          <a:off x="8772525" y="273843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129</xdr:row>
      <xdr:rowOff>0</xdr:rowOff>
    </xdr:from>
    <xdr:ext cx="419100" cy="247650"/>
    <xdr:sp fLocksText="0">
      <xdr:nvSpPr>
        <xdr:cNvPr id="55" name="TextBox 72"/>
        <xdr:cNvSpPr txBox="1">
          <a:spLocks noChangeArrowheads="1"/>
        </xdr:cNvSpPr>
      </xdr:nvSpPr>
      <xdr:spPr>
        <a:xfrm>
          <a:off x="8772525" y="343090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155</xdr:row>
      <xdr:rowOff>0</xdr:rowOff>
    </xdr:from>
    <xdr:ext cx="447675" cy="247650"/>
    <xdr:sp fLocksText="0">
      <xdr:nvSpPr>
        <xdr:cNvPr id="56" name="TextBox 73"/>
        <xdr:cNvSpPr txBox="1">
          <a:spLocks noChangeArrowheads="1"/>
        </xdr:cNvSpPr>
      </xdr:nvSpPr>
      <xdr:spPr>
        <a:xfrm>
          <a:off x="8772525" y="4123372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</xdr:colOff>
      <xdr:row>180</xdr:row>
      <xdr:rowOff>152400</xdr:rowOff>
    </xdr:from>
    <xdr:ext cx="428625" cy="304800"/>
    <xdr:sp fLocksText="0">
      <xdr:nvSpPr>
        <xdr:cNvPr id="57" name="TextBox 74"/>
        <xdr:cNvSpPr txBox="1">
          <a:spLocks noChangeArrowheads="1"/>
        </xdr:cNvSpPr>
      </xdr:nvSpPr>
      <xdr:spPr>
        <a:xfrm>
          <a:off x="8801100" y="480441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419100" cy="247650"/>
    <xdr:sp fLocksText="0">
      <xdr:nvSpPr>
        <xdr:cNvPr id="58" name="TextBox 75"/>
        <xdr:cNvSpPr txBox="1">
          <a:spLocks noChangeArrowheads="1"/>
        </xdr:cNvSpPr>
      </xdr:nvSpPr>
      <xdr:spPr>
        <a:xfrm>
          <a:off x="8772525" y="550735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233</xdr:row>
      <xdr:rowOff>0</xdr:rowOff>
    </xdr:from>
    <xdr:ext cx="438150" cy="247650"/>
    <xdr:sp fLocksText="0">
      <xdr:nvSpPr>
        <xdr:cNvPr id="59" name="TextBox 76"/>
        <xdr:cNvSpPr txBox="1">
          <a:spLocks noChangeArrowheads="1"/>
        </xdr:cNvSpPr>
      </xdr:nvSpPr>
      <xdr:spPr>
        <a:xfrm>
          <a:off x="8772525" y="619982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259</xdr:row>
      <xdr:rowOff>0</xdr:rowOff>
    </xdr:from>
    <xdr:ext cx="419100" cy="247650"/>
    <xdr:sp fLocksText="0">
      <xdr:nvSpPr>
        <xdr:cNvPr id="60" name="TextBox 77"/>
        <xdr:cNvSpPr txBox="1">
          <a:spLocks noChangeArrowheads="1"/>
        </xdr:cNvSpPr>
      </xdr:nvSpPr>
      <xdr:spPr>
        <a:xfrm>
          <a:off x="8772525" y="681894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260</xdr:row>
      <xdr:rowOff>0</xdr:rowOff>
    </xdr:from>
    <xdr:ext cx="428625" cy="247650"/>
    <xdr:sp fLocksText="0">
      <xdr:nvSpPr>
        <xdr:cNvPr id="61" name="TextBox 78"/>
        <xdr:cNvSpPr txBox="1">
          <a:spLocks noChangeArrowheads="1"/>
        </xdr:cNvSpPr>
      </xdr:nvSpPr>
      <xdr:spPr>
        <a:xfrm>
          <a:off x="8772525" y="684466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267</xdr:row>
      <xdr:rowOff>0</xdr:rowOff>
    </xdr:from>
    <xdr:ext cx="457200" cy="247650"/>
    <xdr:sp fLocksText="0">
      <xdr:nvSpPr>
        <xdr:cNvPr id="62" name="TextBox 79"/>
        <xdr:cNvSpPr txBox="1">
          <a:spLocks noChangeArrowheads="1"/>
        </xdr:cNvSpPr>
      </xdr:nvSpPr>
      <xdr:spPr>
        <a:xfrm>
          <a:off x="8772525" y="703040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283</xdr:row>
      <xdr:rowOff>0</xdr:rowOff>
    </xdr:from>
    <xdr:ext cx="438150" cy="247650"/>
    <xdr:sp fLocksText="0">
      <xdr:nvSpPr>
        <xdr:cNvPr id="63" name="TextBox 80"/>
        <xdr:cNvSpPr txBox="1">
          <a:spLocks noChangeArrowheads="1"/>
        </xdr:cNvSpPr>
      </xdr:nvSpPr>
      <xdr:spPr>
        <a:xfrm>
          <a:off x="8772525" y="7456170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285</xdr:row>
      <xdr:rowOff>0</xdr:rowOff>
    </xdr:from>
    <xdr:ext cx="428625" cy="247650"/>
    <xdr:sp fLocksText="0">
      <xdr:nvSpPr>
        <xdr:cNvPr id="64" name="TextBox 81"/>
        <xdr:cNvSpPr txBox="1">
          <a:spLocks noChangeArrowheads="1"/>
        </xdr:cNvSpPr>
      </xdr:nvSpPr>
      <xdr:spPr>
        <a:xfrm>
          <a:off x="8772525" y="750855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299</xdr:row>
      <xdr:rowOff>0</xdr:rowOff>
    </xdr:from>
    <xdr:ext cx="438150" cy="247650"/>
    <xdr:sp fLocksText="0">
      <xdr:nvSpPr>
        <xdr:cNvPr id="65" name="TextBox 82"/>
        <xdr:cNvSpPr txBox="1">
          <a:spLocks noChangeArrowheads="1"/>
        </xdr:cNvSpPr>
      </xdr:nvSpPr>
      <xdr:spPr>
        <a:xfrm>
          <a:off x="8772525" y="78809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312</xdr:row>
      <xdr:rowOff>0</xdr:rowOff>
    </xdr:from>
    <xdr:ext cx="438150" cy="247650"/>
    <xdr:sp fLocksText="0">
      <xdr:nvSpPr>
        <xdr:cNvPr id="66" name="TextBox 83"/>
        <xdr:cNvSpPr txBox="1">
          <a:spLocks noChangeArrowheads="1"/>
        </xdr:cNvSpPr>
      </xdr:nvSpPr>
      <xdr:spPr>
        <a:xfrm>
          <a:off x="8772525" y="822674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323</xdr:row>
      <xdr:rowOff>0</xdr:rowOff>
    </xdr:from>
    <xdr:ext cx="457200" cy="247650"/>
    <xdr:sp fLocksText="0">
      <xdr:nvSpPr>
        <xdr:cNvPr id="67" name="TextBox 84"/>
        <xdr:cNvSpPr txBox="1">
          <a:spLocks noChangeArrowheads="1"/>
        </xdr:cNvSpPr>
      </xdr:nvSpPr>
      <xdr:spPr>
        <a:xfrm>
          <a:off x="8772525" y="8519160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338</xdr:row>
      <xdr:rowOff>0</xdr:rowOff>
    </xdr:from>
    <xdr:ext cx="476250" cy="247650"/>
    <xdr:sp fLocksText="0">
      <xdr:nvSpPr>
        <xdr:cNvPr id="68" name="TextBox 85"/>
        <xdr:cNvSpPr txBox="1">
          <a:spLocks noChangeArrowheads="1"/>
        </xdr:cNvSpPr>
      </xdr:nvSpPr>
      <xdr:spPr>
        <a:xfrm>
          <a:off x="8772525" y="89182575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346</xdr:row>
      <xdr:rowOff>0</xdr:rowOff>
    </xdr:from>
    <xdr:ext cx="457200" cy="247650"/>
    <xdr:sp fLocksText="0">
      <xdr:nvSpPr>
        <xdr:cNvPr id="69" name="TextBox 86"/>
        <xdr:cNvSpPr txBox="1">
          <a:spLocks noChangeArrowheads="1"/>
        </xdr:cNvSpPr>
      </xdr:nvSpPr>
      <xdr:spPr>
        <a:xfrm>
          <a:off x="8772525" y="9130665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38100</xdr:colOff>
      <xdr:row>350</xdr:row>
      <xdr:rowOff>0</xdr:rowOff>
    </xdr:from>
    <xdr:ext cx="457200" cy="247650"/>
    <xdr:sp fLocksText="0">
      <xdr:nvSpPr>
        <xdr:cNvPr id="70" name="TextBox 87"/>
        <xdr:cNvSpPr txBox="1">
          <a:spLocks noChangeArrowheads="1"/>
        </xdr:cNvSpPr>
      </xdr:nvSpPr>
      <xdr:spPr>
        <a:xfrm>
          <a:off x="8810625" y="92363925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353</xdr:row>
      <xdr:rowOff>0</xdr:rowOff>
    </xdr:from>
    <xdr:ext cx="457200" cy="247650"/>
    <xdr:sp>
      <xdr:nvSpPr>
        <xdr:cNvPr id="71" name="TextBox 88"/>
        <xdr:cNvSpPr txBox="1">
          <a:spLocks noChangeArrowheads="1"/>
        </xdr:cNvSpPr>
      </xdr:nvSpPr>
      <xdr:spPr>
        <a:xfrm>
          <a:off x="8772525" y="9315450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15</xdr:col>
      <xdr:colOff>0</xdr:colOff>
      <xdr:row>353</xdr:row>
      <xdr:rowOff>0</xdr:rowOff>
    </xdr:from>
    <xdr:ext cx="457200" cy="247650"/>
    <xdr:sp fLocksText="0">
      <xdr:nvSpPr>
        <xdr:cNvPr id="72" name="TextBox 89"/>
        <xdr:cNvSpPr txBox="1">
          <a:spLocks noChangeArrowheads="1"/>
        </xdr:cNvSpPr>
      </xdr:nvSpPr>
      <xdr:spPr>
        <a:xfrm>
          <a:off x="8772525" y="9315450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366</xdr:row>
      <xdr:rowOff>0</xdr:rowOff>
    </xdr:from>
    <xdr:ext cx="457200" cy="161925"/>
    <xdr:sp fLocksText="0">
      <xdr:nvSpPr>
        <xdr:cNvPr id="73" name="TextBox 90"/>
        <xdr:cNvSpPr txBox="1">
          <a:spLocks noChangeArrowheads="1"/>
        </xdr:cNvSpPr>
      </xdr:nvSpPr>
      <xdr:spPr>
        <a:xfrm>
          <a:off x="8772525" y="9640252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9">
      <selection activeCell="A56" sqref="A56:F64"/>
    </sheetView>
  </sheetViews>
  <sheetFormatPr defaultColWidth="9.140625" defaultRowHeight="12.75"/>
  <cols>
    <col min="1" max="1" width="61.8515625" style="4" customWidth="1"/>
    <col min="2" max="2" width="13.7109375" style="4" bestFit="1" customWidth="1"/>
    <col min="3" max="3" width="15.7109375" style="4" customWidth="1"/>
    <col min="4" max="4" width="16.140625" style="51" customWidth="1"/>
    <col min="5" max="5" width="16.421875" style="4" customWidth="1"/>
    <col min="6" max="6" width="14.00390625" style="4" customWidth="1"/>
    <col min="7" max="16384" width="9.140625" style="4" customWidth="1"/>
  </cols>
  <sheetData>
    <row r="1" spans="1:6" ht="22.5" customHeight="1">
      <c r="A1" s="710" t="s">
        <v>0</v>
      </c>
      <c r="B1" s="710"/>
      <c r="C1" s="710"/>
      <c r="D1" s="710"/>
      <c r="E1" s="710"/>
      <c r="F1" s="710"/>
    </row>
    <row r="2" spans="1:6" ht="22.5" customHeight="1">
      <c r="A2" s="710" t="s">
        <v>553</v>
      </c>
      <c r="B2" s="710"/>
      <c r="C2" s="710"/>
      <c r="D2" s="710"/>
      <c r="E2" s="710"/>
      <c r="F2" s="710"/>
    </row>
    <row r="3" spans="1:6" ht="22.5" customHeight="1">
      <c r="A3" s="710" t="s">
        <v>1</v>
      </c>
      <c r="B3" s="710"/>
      <c r="C3" s="710"/>
      <c r="D3" s="710"/>
      <c r="E3" s="710"/>
      <c r="F3" s="710"/>
    </row>
    <row r="4" spans="1:6" ht="22.5" customHeight="1">
      <c r="A4" s="239" t="s">
        <v>2</v>
      </c>
      <c r="B4" s="240" t="s">
        <v>3</v>
      </c>
      <c r="C4" s="240" t="s">
        <v>5</v>
      </c>
      <c r="D4" s="241" t="s">
        <v>7</v>
      </c>
      <c r="E4" s="240" t="s">
        <v>5</v>
      </c>
      <c r="F4" s="240" t="s">
        <v>10</v>
      </c>
    </row>
    <row r="5" spans="1:6" ht="22.5" customHeight="1">
      <c r="A5" s="242"/>
      <c r="B5" s="242" t="s">
        <v>4</v>
      </c>
      <c r="C5" s="242" t="s">
        <v>6</v>
      </c>
      <c r="D5" s="243" t="s">
        <v>8</v>
      </c>
      <c r="E5" s="242" t="s">
        <v>9</v>
      </c>
      <c r="F5" s="242"/>
    </row>
    <row r="6" spans="1:6" ht="22.5" customHeight="1">
      <c r="A6" s="29" t="s">
        <v>36</v>
      </c>
      <c r="B6" s="1"/>
      <c r="C6" s="1"/>
      <c r="D6" s="38"/>
      <c r="E6" s="1"/>
      <c r="F6" s="1"/>
    </row>
    <row r="7" spans="1:6" ht="22.5" customHeight="1">
      <c r="A7" s="1" t="s">
        <v>55</v>
      </c>
      <c r="B7" s="16">
        <v>25</v>
      </c>
      <c r="C7" s="16">
        <v>27.17</v>
      </c>
      <c r="D7" s="38">
        <v>5587000</v>
      </c>
      <c r="E7" s="16">
        <v>14.46</v>
      </c>
      <c r="F7" s="16" t="s">
        <v>544</v>
      </c>
    </row>
    <row r="8" spans="1:6" ht="22.5" customHeight="1">
      <c r="A8" s="1" t="s">
        <v>56</v>
      </c>
      <c r="B8" s="16">
        <v>6</v>
      </c>
      <c r="C8" s="43">
        <v>6.52</v>
      </c>
      <c r="D8" s="42">
        <v>385500</v>
      </c>
      <c r="E8" s="43">
        <v>0.99</v>
      </c>
      <c r="F8" s="16" t="s">
        <v>544</v>
      </c>
    </row>
    <row r="9" spans="1:6" ht="22.5" customHeight="1">
      <c r="A9" s="157" t="s">
        <v>11</v>
      </c>
      <c r="B9" s="158">
        <f>SUM(B7:B8)</f>
        <v>31</v>
      </c>
      <c r="C9" s="158">
        <f>SUM(C7:C8)</f>
        <v>33.69</v>
      </c>
      <c r="D9" s="159">
        <f>SUM(D7:D8)</f>
        <v>5972500</v>
      </c>
      <c r="E9" s="158">
        <f>SUM(E7:E8)</f>
        <v>15.450000000000001</v>
      </c>
      <c r="F9" s="160"/>
    </row>
    <row r="10" spans="1:6" ht="22.5" customHeight="1">
      <c r="A10" s="30" t="s">
        <v>38</v>
      </c>
      <c r="B10" s="16"/>
      <c r="C10" s="16"/>
      <c r="D10" s="38"/>
      <c r="E10" s="16"/>
      <c r="F10" s="1"/>
    </row>
    <row r="11" spans="1:6" ht="22.5" customHeight="1">
      <c r="A11" s="1" t="s">
        <v>57</v>
      </c>
      <c r="B11" s="16">
        <v>1</v>
      </c>
      <c r="C11" s="16">
        <v>1.08</v>
      </c>
      <c r="D11" s="144">
        <v>100000</v>
      </c>
      <c r="E11" s="16">
        <v>0.25</v>
      </c>
      <c r="F11" s="16" t="s">
        <v>544</v>
      </c>
    </row>
    <row r="12" spans="1:6" ht="22.5" customHeight="1">
      <c r="A12" s="1" t="s">
        <v>58</v>
      </c>
      <c r="B12" s="16"/>
      <c r="C12" s="16"/>
      <c r="D12" s="144"/>
      <c r="E12" s="16"/>
      <c r="F12" s="16"/>
    </row>
    <row r="13" spans="1:6" ht="22.5" customHeight="1">
      <c r="A13" s="1" t="s">
        <v>59</v>
      </c>
      <c r="B13" s="16"/>
      <c r="C13" s="16"/>
      <c r="D13" s="38"/>
      <c r="E13" s="16"/>
      <c r="F13" s="1"/>
    </row>
    <row r="14" spans="1:6" ht="22.5" customHeight="1">
      <c r="A14" s="157" t="s">
        <v>11</v>
      </c>
      <c r="B14" s="234">
        <v>1</v>
      </c>
      <c r="C14" s="158">
        <v>1.08</v>
      </c>
      <c r="D14" s="236">
        <v>100000</v>
      </c>
      <c r="E14" s="158">
        <v>0.25</v>
      </c>
      <c r="F14" s="158"/>
    </row>
    <row r="15" spans="1:6" ht="22.5" customHeight="1">
      <c r="A15" s="29" t="s">
        <v>60</v>
      </c>
      <c r="B15" s="16"/>
      <c r="C15" s="16"/>
      <c r="D15" s="38"/>
      <c r="E15" s="16"/>
      <c r="F15" s="1"/>
    </row>
    <row r="16" spans="1:6" ht="22.5" customHeight="1">
      <c r="A16" s="31" t="s">
        <v>86</v>
      </c>
      <c r="B16" s="16">
        <v>2</v>
      </c>
      <c r="C16" s="43">
        <v>2.17</v>
      </c>
      <c r="D16" s="38">
        <v>400000</v>
      </c>
      <c r="E16" s="16">
        <v>1.03</v>
      </c>
      <c r="F16" s="16" t="s">
        <v>111</v>
      </c>
    </row>
    <row r="17" spans="1:6" ht="22.5" customHeight="1">
      <c r="A17" s="1" t="s">
        <v>85</v>
      </c>
      <c r="B17" s="16"/>
      <c r="C17" s="43"/>
      <c r="D17" s="38"/>
      <c r="E17" s="16"/>
      <c r="F17" s="1"/>
    </row>
    <row r="18" spans="1:6" ht="22.5" customHeight="1">
      <c r="A18" s="158" t="s">
        <v>11</v>
      </c>
      <c r="B18" s="158">
        <f>SUM(B16:B17)</f>
        <v>2</v>
      </c>
      <c r="C18" s="161">
        <v>2.17</v>
      </c>
      <c r="D18" s="162">
        <f>SUM(D16:D17)</f>
        <v>400000</v>
      </c>
      <c r="E18" s="158">
        <v>1.03</v>
      </c>
      <c r="F18" s="163"/>
    </row>
    <row r="19" spans="1:6" ht="22.5" customHeight="1">
      <c r="A19" s="32" t="s">
        <v>40</v>
      </c>
      <c r="B19" s="1"/>
      <c r="C19" s="16"/>
      <c r="D19" s="38"/>
      <c r="E19" s="1"/>
      <c r="F19" s="1"/>
    </row>
    <row r="20" spans="1:6" ht="22.5" customHeight="1">
      <c r="A20" s="1" t="s">
        <v>61</v>
      </c>
      <c r="B20" s="16">
        <v>8</v>
      </c>
      <c r="C20" s="43">
        <v>8.69</v>
      </c>
      <c r="D20" s="38">
        <v>373400</v>
      </c>
      <c r="E20" s="16">
        <v>0.96</v>
      </c>
      <c r="F20" s="16" t="s">
        <v>119</v>
      </c>
    </row>
    <row r="21" spans="1:6" ht="22.5" customHeight="1">
      <c r="A21" s="2" t="s">
        <v>62</v>
      </c>
      <c r="B21" s="6">
        <v>6</v>
      </c>
      <c r="C21" s="147">
        <v>6.52</v>
      </c>
      <c r="D21" s="42">
        <v>160000</v>
      </c>
      <c r="E21" s="6">
        <v>0.41</v>
      </c>
      <c r="F21" s="6" t="s">
        <v>119</v>
      </c>
    </row>
    <row r="22" spans="1:5" ht="23.25" customHeight="1">
      <c r="A22" s="149">
        <v>7</v>
      </c>
      <c r="B22" s="40"/>
      <c r="C22" s="40"/>
      <c r="D22" s="41"/>
      <c r="E22" s="40"/>
    </row>
    <row r="23" spans="2:5" s="7" customFormat="1" ht="23.25" customHeight="1">
      <c r="B23" s="40"/>
      <c r="C23" s="40"/>
      <c r="D23" s="41"/>
      <c r="E23" s="40"/>
    </row>
    <row r="24" spans="1:6" ht="23.25" customHeight="1">
      <c r="A24" s="152" t="s">
        <v>2</v>
      </c>
      <c r="B24" s="153" t="s">
        <v>3</v>
      </c>
      <c r="C24" s="153" t="s">
        <v>5</v>
      </c>
      <c r="D24" s="154" t="s">
        <v>7</v>
      </c>
      <c r="E24" s="153" t="s">
        <v>5</v>
      </c>
      <c r="F24" s="153" t="s">
        <v>10</v>
      </c>
    </row>
    <row r="25" spans="1:6" ht="23.25" customHeight="1">
      <c r="A25" s="155"/>
      <c r="B25" s="155" t="s">
        <v>4</v>
      </c>
      <c r="C25" s="155" t="s">
        <v>6</v>
      </c>
      <c r="D25" s="156" t="s">
        <v>8</v>
      </c>
      <c r="E25" s="155" t="s">
        <v>9</v>
      </c>
      <c r="F25" s="155"/>
    </row>
    <row r="26" spans="1:6" ht="23.25" customHeight="1">
      <c r="A26" s="1" t="s">
        <v>64</v>
      </c>
      <c r="B26" s="16">
        <v>13</v>
      </c>
      <c r="C26" s="16">
        <v>14.13</v>
      </c>
      <c r="D26" s="144">
        <v>330000</v>
      </c>
      <c r="E26" s="43">
        <v>0.85</v>
      </c>
      <c r="F26" s="16" t="s">
        <v>119</v>
      </c>
    </row>
    <row r="27" spans="1:6" ht="23.25" customHeight="1">
      <c r="A27" s="31" t="s">
        <v>63</v>
      </c>
      <c r="B27" s="16"/>
      <c r="C27" s="16"/>
      <c r="D27" s="38"/>
      <c r="E27" s="16"/>
      <c r="F27" s="1"/>
    </row>
    <row r="28" spans="1:6" ht="23.25" customHeight="1">
      <c r="A28" s="1" t="s">
        <v>65</v>
      </c>
      <c r="B28" s="16">
        <v>3</v>
      </c>
      <c r="C28" s="43">
        <v>3.26</v>
      </c>
      <c r="D28" s="38">
        <v>340000</v>
      </c>
      <c r="E28" s="16">
        <v>0.88</v>
      </c>
      <c r="F28" s="16" t="s">
        <v>111</v>
      </c>
    </row>
    <row r="29" spans="1:6" ht="23.25" customHeight="1">
      <c r="A29" s="31" t="s">
        <v>67</v>
      </c>
      <c r="B29" s="16"/>
      <c r="C29" s="16"/>
      <c r="D29" s="38"/>
      <c r="E29" s="16"/>
      <c r="F29" s="1"/>
    </row>
    <row r="30" spans="1:6" ht="23.25" customHeight="1">
      <c r="A30" s="1" t="s">
        <v>66</v>
      </c>
      <c r="B30" s="16">
        <v>9</v>
      </c>
      <c r="C30" s="16">
        <v>9.78</v>
      </c>
      <c r="D30" s="38">
        <v>28642020</v>
      </c>
      <c r="E30" s="16">
        <v>74.14</v>
      </c>
      <c r="F30" s="16" t="s">
        <v>111</v>
      </c>
    </row>
    <row r="31" spans="1:6" ht="23.25" customHeight="1">
      <c r="A31" s="31" t="s">
        <v>68</v>
      </c>
      <c r="B31" s="16"/>
      <c r="C31" s="229"/>
      <c r="D31" s="38"/>
      <c r="E31" s="229"/>
      <c r="F31" s="1"/>
    </row>
    <row r="32" spans="1:6" ht="23.25" customHeight="1">
      <c r="A32" s="158" t="s">
        <v>11</v>
      </c>
      <c r="B32" s="158">
        <v>39</v>
      </c>
      <c r="C32" s="161">
        <f>SUM(C26:C31)</f>
        <v>27.17</v>
      </c>
      <c r="D32" s="162">
        <f>SUM(D26:D31)</f>
        <v>29312020</v>
      </c>
      <c r="E32" s="161">
        <f>SUM(E26:E31)</f>
        <v>75.87</v>
      </c>
      <c r="F32" s="163"/>
    </row>
    <row r="33" spans="1:6" ht="23.25" customHeight="1">
      <c r="A33" s="29" t="s">
        <v>45</v>
      </c>
      <c r="B33" s="16"/>
      <c r="C33" s="16"/>
      <c r="D33" s="38"/>
      <c r="E33" s="1"/>
      <c r="F33" s="1"/>
    </row>
    <row r="34" spans="1:6" ht="23.25" customHeight="1">
      <c r="A34" s="26" t="s">
        <v>69</v>
      </c>
      <c r="B34" s="16">
        <v>3</v>
      </c>
      <c r="C34" s="43">
        <v>3.26</v>
      </c>
      <c r="D34" s="144">
        <v>40000</v>
      </c>
      <c r="E34" s="43">
        <v>0.1</v>
      </c>
      <c r="F34" s="16" t="s">
        <v>201</v>
      </c>
    </row>
    <row r="35" spans="1:6" ht="23.25" customHeight="1">
      <c r="A35" s="1" t="s">
        <v>71</v>
      </c>
      <c r="B35" s="16"/>
      <c r="C35" s="230"/>
      <c r="D35" s="38"/>
      <c r="E35" s="229"/>
      <c r="F35" s="16" t="s">
        <v>202</v>
      </c>
    </row>
    <row r="36" spans="1:6" ht="23.25" customHeight="1">
      <c r="A36" s="1" t="s">
        <v>70</v>
      </c>
      <c r="B36" s="16"/>
      <c r="C36" s="230"/>
      <c r="D36" s="144"/>
      <c r="E36" s="229"/>
      <c r="F36" s="1"/>
    </row>
    <row r="37" spans="1:6" ht="23.25" customHeight="1">
      <c r="A37" s="158" t="s">
        <v>11</v>
      </c>
      <c r="B37" s="158">
        <f>SUM(B34:B36)</f>
        <v>3</v>
      </c>
      <c r="C37" s="161">
        <v>3.26</v>
      </c>
      <c r="D37" s="162">
        <f>SUM(D34:D36)</f>
        <v>40000</v>
      </c>
      <c r="E37" s="161">
        <v>0.1</v>
      </c>
      <c r="F37" s="163"/>
    </row>
    <row r="38" spans="1:6" ht="23.25" customHeight="1">
      <c r="A38" s="33" t="s">
        <v>47</v>
      </c>
      <c r="B38" s="3"/>
      <c r="C38" s="5"/>
      <c r="D38" s="145"/>
      <c r="E38" s="3"/>
      <c r="F38" s="3"/>
    </row>
    <row r="39" spans="1:6" ht="23.25" customHeight="1">
      <c r="A39" s="26" t="s">
        <v>75</v>
      </c>
      <c r="B39" s="16">
        <v>5</v>
      </c>
      <c r="C39" s="43">
        <v>5.43</v>
      </c>
      <c r="D39" s="38">
        <v>452000</v>
      </c>
      <c r="E39" s="43">
        <v>1.17</v>
      </c>
      <c r="F39" s="1" t="s">
        <v>212</v>
      </c>
    </row>
    <row r="40" spans="1:6" ht="23.25" customHeight="1">
      <c r="A40" s="31" t="s">
        <v>76</v>
      </c>
      <c r="B40" s="16"/>
      <c r="C40" s="16"/>
      <c r="D40" s="38"/>
      <c r="E40" s="16"/>
      <c r="F40" s="1" t="s">
        <v>211</v>
      </c>
    </row>
    <row r="41" spans="1:6" ht="23.25" customHeight="1">
      <c r="A41" s="1" t="s">
        <v>72</v>
      </c>
      <c r="B41" s="245"/>
      <c r="C41" s="245"/>
      <c r="D41" s="246"/>
      <c r="E41" s="245"/>
      <c r="F41" s="1"/>
    </row>
    <row r="42" spans="1:6" ht="23.25" customHeight="1">
      <c r="A42" s="1" t="s">
        <v>73</v>
      </c>
      <c r="B42" s="16">
        <v>1</v>
      </c>
      <c r="C42" s="16">
        <v>1.08</v>
      </c>
      <c r="D42" s="38">
        <v>180000</v>
      </c>
      <c r="E42" s="16">
        <v>0.46</v>
      </c>
      <c r="F42" s="1" t="s">
        <v>212</v>
      </c>
    </row>
    <row r="43" spans="1:6" ht="23.25" customHeight="1">
      <c r="A43" s="34" t="s">
        <v>74</v>
      </c>
      <c r="B43" s="16"/>
      <c r="C43" s="16"/>
      <c r="D43" s="38"/>
      <c r="E43" s="43"/>
      <c r="F43" s="1" t="s">
        <v>211</v>
      </c>
    </row>
    <row r="44" spans="1:6" ht="23.25" customHeight="1">
      <c r="A44" s="158" t="s">
        <v>11</v>
      </c>
      <c r="B44" s="234">
        <v>6</v>
      </c>
      <c r="C44" s="234">
        <v>6.51</v>
      </c>
      <c r="D44" s="235">
        <v>180000</v>
      </c>
      <c r="E44" s="161">
        <v>1.63</v>
      </c>
      <c r="F44" s="160"/>
    </row>
    <row r="45" spans="1:6" ht="23.25" customHeight="1">
      <c r="A45" s="149">
        <v>8</v>
      </c>
      <c r="B45" s="237"/>
      <c r="C45" s="237"/>
      <c r="D45" s="238"/>
      <c r="E45" s="237"/>
      <c r="F45" s="7"/>
    </row>
    <row r="46" spans="2:5" s="7" customFormat="1" ht="23.25" customHeight="1">
      <c r="B46" s="40"/>
      <c r="C46" s="40"/>
      <c r="D46" s="41"/>
      <c r="E46" s="40"/>
    </row>
    <row r="47" spans="2:5" s="7" customFormat="1" ht="23.25" customHeight="1">
      <c r="B47" s="40"/>
      <c r="C47" s="40"/>
      <c r="D47" s="41"/>
      <c r="E47" s="40"/>
    </row>
    <row r="48" spans="1:6" ht="23.25" customHeight="1">
      <c r="A48" s="152" t="s">
        <v>2</v>
      </c>
      <c r="B48" s="153" t="s">
        <v>3</v>
      </c>
      <c r="C48" s="153" t="s">
        <v>5</v>
      </c>
      <c r="D48" s="154" t="s">
        <v>7</v>
      </c>
      <c r="E48" s="153" t="s">
        <v>5</v>
      </c>
      <c r="F48" s="153" t="s">
        <v>10</v>
      </c>
    </row>
    <row r="49" spans="1:6" ht="23.25" customHeight="1">
      <c r="A49" s="155"/>
      <c r="B49" s="155" t="s">
        <v>4</v>
      </c>
      <c r="C49" s="155" t="s">
        <v>6</v>
      </c>
      <c r="D49" s="156" t="s">
        <v>8</v>
      </c>
      <c r="E49" s="155" t="s">
        <v>9</v>
      </c>
      <c r="F49" s="155"/>
    </row>
    <row r="50" spans="1:6" ht="23.25" customHeight="1">
      <c r="A50" s="26" t="s">
        <v>77</v>
      </c>
      <c r="B50" s="36"/>
      <c r="C50" s="36"/>
      <c r="D50" s="37"/>
      <c r="E50" s="36"/>
      <c r="F50" s="29"/>
    </row>
    <row r="51" spans="1:6" ht="23.25" customHeight="1">
      <c r="A51" s="26" t="s">
        <v>78</v>
      </c>
      <c r="B51" s="25"/>
      <c r="C51" s="25"/>
      <c r="D51" s="146"/>
      <c r="E51" s="25"/>
      <c r="F51" s="26"/>
    </row>
    <row r="52" spans="1:6" ht="23.25" customHeight="1">
      <c r="A52" s="1" t="s">
        <v>79</v>
      </c>
      <c r="B52" s="16">
        <v>0</v>
      </c>
      <c r="C52" s="16">
        <v>0</v>
      </c>
      <c r="D52" s="16">
        <v>0</v>
      </c>
      <c r="E52" s="16">
        <v>0</v>
      </c>
      <c r="F52" s="1" t="s">
        <v>212</v>
      </c>
    </row>
    <row r="53" spans="1:6" ht="23.25" customHeight="1">
      <c r="A53" s="1" t="s">
        <v>80</v>
      </c>
      <c r="B53" s="16">
        <v>1</v>
      </c>
      <c r="C53" s="43">
        <v>1.08</v>
      </c>
      <c r="D53" s="232">
        <v>50000</v>
      </c>
      <c r="E53" s="16">
        <v>0.12</v>
      </c>
      <c r="F53" s="1" t="s">
        <v>211</v>
      </c>
    </row>
    <row r="54" spans="1:6" ht="23.25" customHeight="1">
      <c r="A54" s="1" t="s">
        <v>81</v>
      </c>
      <c r="B54" s="2"/>
      <c r="C54" s="148"/>
      <c r="D54" s="42"/>
      <c r="E54" s="2"/>
      <c r="F54" s="2"/>
    </row>
    <row r="55" spans="1:6" ht="23.25" customHeight="1">
      <c r="A55" s="158" t="s">
        <v>11</v>
      </c>
      <c r="B55" s="158">
        <f>SUM(B52:B54)</f>
        <v>1</v>
      </c>
      <c r="C55" s="161">
        <v>1.08</v>
      </c>
      <c r="D55" s="162">
        <f>SUM(D52:D54)</f>
        <v>50000</v>
      </c>
      <c r="E55" s="158">
        <v>0.12</v>
      </c>
      <c r="F55" s="160"/>
    </row>
    <row r="56" spans="1:6" ht="23.25" customHeight="1">
      <c r="A56" s="35" t="s">
        <v>51</v>
      </c>
      <c r="B56" s="16"/>
      <c r="C56" s="1"/>
      <c r="D56" s="38"/>
      <c r="E56" s="1"/>
      <c r="F56" s="1"/>
    </row>
    <row r="57" spans="1:6" ht="23.25" customHeight="1">
      <c r="A57" s="1" t="s">
        <v>82</v>
      </c>
      <c r="B57" s="16">
        <v>4</v>
      </c>
      <c r="C57" s="43">
        <v>4.34</v>
      </c>
      <c r="D57" s="38">
        <v>95000</v>
      </c>
      <c r="E57" s="16">
        <v>0.24</v>
      </c>
      <c r="F57" s="16" t="s">
        <v>111</v>
      </c>
    </row>
    <row r="58" spans="1:6" ht="23.25" customHeight="1">
      <c r="A58" s="1" t="s">
        <v>89</v>
      </c>
      <c r="B58" s="16"/>
      <c r="C58" s="231"/>
      <c r="D58" s="38"/>
      <c r="E58" s="231"/>
      <c r="F58" s="16"/>
    </row>
    <row r="59" spans="1:6" ht="23.25" customHeight="1">
      <c r="A59" s="1" t="s">
        <v>87</v>
      </c>
      <c r="B59" s="16">
        <v>3</v>
      </c>
      <c r="C59" s="43">
        <v>3.26</v>
      </c>
      <c r="D59" s="38">
        <v>723000</v>
      </c>
      <c r="E59" s="16">
        <v>1.87</v>
      </c>
      <c r="F59" s="16" t="s">
        <v>111</v>
      </c>
    </row>
    <row r="60" spans="1:6" ht="23.25" customHeight="1">
      <c r="A60" s="1" t="s">
        <v>88</v>
      </c>
      <c r="B60" s="16"/>
      <c r="C60" s="229"/>
      <c r="D60" s="38"/>
      <c r="E60" s="229"/>
      <c r="F60" s="16"/>
    </row>
    <row r="61" spans="1:6" ht="23.25" customHeight="1">
      <c r="A61" s="1" t="s">
        <v>83</v>
      </c>
      <c r="B61" s="16">
        <v>2</v>
      </c>
      <c r="C61" s="43">
        <v>2.17</v>
      </c>
      <c r="D61" s="38">
        <v>116000</v>
      </c>
      <c r="E61" s="16">
        <v>0.3</v>
      </c>
      <c r="F61" s="16" t="s">
        <v>266</v>
      </c>
    </row>
    <row r="62" spans="1:6" ht="23.25" customHeight="1">
      <c r="A62" s="1" t="s">
        <v>84</v>
      </c>
      <c r="B62" s="44"/>
      <c r="C62" s="233"/>
      <c r="D62" s="39"/>
      <c r="E62" s="233"/>
      <c r="F62" s="6"/>
    </row>
    <row r="63" spans="1:6" ht="23.25" customHeight="1" thickBot="1">
      <c r="A63" s="152" t="s">
        <v>11</v>
      </c>
      <c r="B63" s="152">
        <f>SUM(B57:B62)</f>
        <v>9</v>
      </c>
      <c r="C63" s="164">
        <f>SUM(C57:C62)</f>
        <v>9.77</v>
      </c>
      <c r="D63" s="165">
        <f>SUM(D57:D62)</f>
        <v>934000</v>
      </c>
      <c r="E63" s="164">
        <f>SUM(E57:E62)</f>
        <v>2.41</v>
      </c>
      <c r="F63" s="166"/>
    </row>
    <row r="64" spans="1:6" s="81" customFormat="1" ht="45.75" customHeight="1" thickBot="1">
      <c r="A64" s="167" t="s">
        <v>12</v>
      </c>
      <c r="B64" s="168">
        <v>92</v>
      </c>
      <c r="C64" s="168">
        <v>100</v>
      </c>
      <c r="D64" s="169">
        <v>38631920</v>
      </c>
      <c r="E64" s="168">
        <v>100</v>
      </c>
      <c r="F64" s="170"/>
    </row>
    <row r="65" ht="24">
      <c r="A65" s="150"/>
    </row>
    <row r="66" ht="24">
      <c r="A66" s="150">
        <v>9</v>
      </c>
    </row>
  </sheetData>
  <sheetProtection/>
  <mergeCells count="3">
    <mergeCell ref="A2:F2"/>
    <mergeCell ref="A3:F3"/>
    <mergeCell ref="A1:F1"/>
  </mergeCells>
  <printOptions horizontalCentered="1"/>
  <pageMargins left="0.5511811023622047" right="0.5511811023622047" top="0.66" bottom="0.29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5"/>
  <sheetViews>
    <sheetView view="pageBreakPreview" zoomScaleSheetLayoutView="100" zoomScalePageLayoutView="0" workbookViewId="0" topLeftCell="A1">
      <selection activeCell="C359" sqref="C359"/>
    </sheetView>
  </sheetViews>
  <sheetFormatPr defaultColWidth="9.140625" defaultRowHeight="12.75"/>
  <cols>
    <col min="1" max="1" width="5.421875" style="108" customWidth="1"/>
    <col min="2" max="2" width="24.7109375" style="87" customWidth="1"/>
    <col min="3" max="3" width="37.57421875" style="106" customWidth="1"/>
    <col min="4" max="4" width="10.7109375" style="107" customWidth="1"/>
    <col min="5" max="5" width="11.8515625" style="108" customWidth="1"/>
    <col min="6" max="6" width="11.57421875" style="108" customWidth="1"/>
    <col min="7" max="8" width="3.8515625" style="87" customWidth="1"/>
    <col min="9" max="9" width="3.7109375" style="87" customWidth="1"/>
    <col min="10" max="10" width="3.57421875" style="87" customWidth="1"/>
    <col min="11" max="12" width="3.8515625" style="87" customWidth="1"/>
    <col min="13" max="13" width="4.140625" style="87" customWidth="1"/>
    <col min="14" max="14" width="3.8515625" style="87" customWidth="1"/>
    <col min="15" max="15" width="3.57421875" style="87" customWidth="1"/>
    <col min="16" max="17" width="3.7109375" style="87" customWidth="1"/>
    <col min="18" max="18" width="4.00390625" style="87" customWidth="1"/>
    <col min="19" max="16384" width="9.140625" style="87" customWidth="1"/>
  </cols>
  <sheetData>
    <row r="1" spans="1:6" s="186" customFormat="1" ht="18" customHeight="1">
      <c r="A1" s="185"/>
      <c r="C1" s="187"/>
      <c r="D1" s="188"/>
      <c r="E1" s="185"/>
      <c r="F1" s="185"/>
    </row>
    <row r="2" spans="1:18" s="13" customFormat="1" ht="26.25">
      <c r="A2" s="710" t="s">
        <v>13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</row>
    <row r="3" spans="1:18" s="13" customFormat="1" ht="26.25">
      <c r="A3" s="710" t="s">
        <v>546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</row>
    <row r="4" spans="1:18" s="13" customFormat="1" ht="26.25">
      <c r="A4" s="710" t="s">
        <v>1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</row>
    <row r="5" spans="1:6" s="13" customFormat="1" ht="22.5" customHeight="1">
      <c r="A5" s="137"/>
      <c r="C5" s="113"/>
      <c r="D5" s="136"/>
      <c r="E5" s="137"/>
      <c r="F5" s="137"/>
    </row>
    <row r="6" spans="1:18" s="13" customFormat="1" ht="23.25">
      <c r="A6" s="712" t="s">
        <v>36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</row>
    <row r="7" spans="1:18" s="13" customFormat="1" ht="24">
      <c r="A7" s="20" t="s">
        <v>37</v>
      </c>
      <c r="B7" s="21"/>
      <c r="C7" s="22"/>
      <c r="D7" s="52"/>
      <c r="E7" s="21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3" customFormat="1" ht="21">
      <c r="A8" s="65" t="s">
        <v>14</v>
      </c>
      <c r="B8" s="65" t="s">
        <v>16</v>
      </c>
      <c r="C8" s="66" t="s">
        <v>17</v>
      </c>
      <c r="D8" s="67" t="s">
        <v>18</v>
      </c>
      <c r="E8" s="65" t="s">
        <v>19</v>
      </c>
      <c r="F8" s="65" t="s">
        <v>21</v>
      </c>
      <c r="G8" s="711" t="s">
        <v>314</v>
      </c>
      <c r="H8" s="711"/>
      <c r="I8" s="711"/>
      <c r="J8" s="711" t="s">
        <v>356</v>
      </c>
      <c r="K8" s="711"/>
      <c r="L8" s="711"/>
      <c r="M8" s="711"/>
      <c r="N8" s="711"/>
      <c r="O8" s="711"/>
      <c r="P8" s="711"/>
      <c r="Q8" s="711"/>
      <c r="R8" s="711"/>
    </row>
    <row r="9" spans="1:18" s="13" customFormat="1" ht="21">
      <c r="A9" s="68" t="s">
        <v>15</v>
      </c>
      <c r="B9" s="69"/>
      <c r="C9" s="70"/>
      <c r="D9" s="71" t="s">
        <v>8</v>
      </c>
      <c r="E9" s="68" t="s">
        <v>20</v>
      </c>
      <c r="F9" s="68" t="s">
        <v>20</v>
      </c>
      <c r="G9" s="68" t="s">
        <v>22</v>
      </c>
      <c r="H9" s="68" t="s">
        <v>23</v>
      </c>
      <c r="I9" s="68" t="s">
        <v>24</v>
      </c>
      <c r="J9" s="68" t="s">
        <v>25</v>
      </c>
      <c r="K9" s="68" t="s">
        <v>26</v>
      </c>
      <c r="L9" s="68" t="s">
        <v>27</v>
      </c>
      <c r="M9" s="68" t="s">
        <v>28</v>
      </c>
      <c r="N9" s="68" t="s">
        <v>29</v>
      </c>
      <c r="O9" s="68" t="s">
        <v>30</v>
      </c>
      <c r="P9" s="68" t="s">
        <v>31</v>
      </c>
      <c r="Q9" s="68" t="s">
        <v>32</v>
      </c>
      <c r="R9" s="68" t="s">
        <v>33</v>
      </c>
    </row>
    <row r="10" spans="1:18" s="13" customFormat="1" ht="21">
      <c r="A10" s="10">
        <v>1</v>
      </c>
      <c r="B10" s="57" t="s">
        <v>357</v>
      </c>
      <c r="C10" s="45" t="s">
        <v>358</v>
      </c>
      <c r="D10" s="50">
        <v>294000</v>
      </c>
      <c r="E10" s="10" t="s">
        <v>92</v>
      </c>
      <c r="F10" s="10" t="s">
        <v>544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3" customFormat="1" ht="21">
      <c r="A11" s="10"/>
      <c r="B11" s="58" t="s">
        <v>238</v>
      </c>
      <c r="C11" s="45" t="s">
        <v>359</v>
      </c>
      <c r="D11" s="50"/>
      <c r="E11" s="10" t="s">
        <v>90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3" customFormat="1" ht="21">
      <c r="A12" s="10"/>
      <c r="B12" s="58"/>
      <c r="C12" s="45" t="s">
        <v>360</v>
      </c>
      <c r="D12" s="5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3" customFormat="1" ht="21">
      <c r="A13" s="11"/>
      <c r="B13" s="60"/>
      <c r="C13" s="196" t="s">
        <v>365</v>
      </c>
      <c r="D13" s="5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3" customFormat="1" ht="21">
      <c r="A14" s="10">
        <v>2</v>
      </c>
      <c r="B14" s="46" t="s">
        <v>237</v>
      </c>
      <c r="C14" s="45" t="s">
        <v>361</v>
      </c>
      <c r="D14" s="50">
        <v>100000</v>
      </c>
      <c r="E14" s="10" t="s">
        <v>92</v>
      </c>
      <c r="F14" s="10" t="s">
        <v>544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3" customFormat="1" ht="21">
      <c r="A15" s="10"/>
      <c r="B15" s="13" t="s">
        <v>238</v>
      </c>
      <c r="C15" s="45" t="s">
        <v>362</v>
      </c>
      <c r="D15" s="50"/>
      <c r="E15" s="10" t="s">
        <v>90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3" customFormat="1" ht="21">
      <c r="A16" s="10"/>
      <c r="C16" s="45" t="s">
        <v>364</v>
      </c>
      <c r="D16" s="5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3" customFormat="1" ht="21">
      <c r="A17" s="11"/>
      <c r="B17" s="48"/>
      <c r="C17" s="117" t="s">
        <v>363</v>
      </c>
      <c r="D17" s="5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21">
      <c r="A18" s="10">
        <v>3</v>
      </c>
      <c r="B18" s="57" t="s">
        <v>237</v>
      </c>
      <c r="C18" s="45" t="s">
        <v>366</v>
      </c>
      <c r="D18" s="50">
        <v>100000</v>
      </c>
      <c r="E18" s="10" t="s">
        <v>268</v>
      </c>
      <c r="F18" s="10" t="s">
        <v>544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ht="21">
      <c r="A19" s="83"/>
      <c r="B19" s="58" t="s">
        <v>267</v>
      </c>
      <c r="C19" s="45" t="s">
        <v>367</v>
      </c>
      <c r="D19" s="50"/>
      <c r="E19" s="10" t="s">
        <v>94</v>
      </c>
      <c r="F19" s="1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ht="21">
      <c r="A20" s="83"/>
      <c r="B20" s="58"/>
      <c r="C20" s="45" t="s">
        <v>364</v>
      </c>
      <c r="D20" s="50"/>
      <c r="E20" s="10"/>
      <c r="F20" s="1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ht="21">
      <c r="A21" s="84"/>
      <c r="B21" s="85"/>
      <c r="C21" s="18" t="s">
        <v>363</v>
      </c>
      <c r="D21" s="86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21">
      <c r="A22" s="88"/>
      <c r="B22" s="105"/>
      <c r="C22" s="28"/>
      <c r="D22" s="91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21">
      <c r="A23" s="151">
        <v>10</v>
      </c>
      <c r="B23" s="105"/>
      <c r="C23" s="28"/>
      <c r="D23" s="91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21">
      <c r="A24" s="151"/>
      <c r="B24" s="105"/>
      <c r="C24" s="28"/>
      <c r="D24" s="91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21">
      <c r="A25" s="151"/>
      <c r="B25" s="105"/>
      <c r="C25" s="28"/>
      <c r="D25" s="91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8" s="13" customFormat="1" ht="21">
      <c r="A26" s="65" t="s">
        <v>14</v>
      </c>
      <c r="B26" s="65" t="s">
        <v>16</v>
      </c>
      <c r="C26" s="66" t="s">
        <v>17</v>
      </c>
      <c r="D26" s="67" t="s">
        <v>18</v>
      </c>
      <c r="E26" s="65" t="s">
        <v>19</v>
      </c>
      <c r="F26" s="65" t="s">
        <v>21</v>
      </c>
      <c r="G26" s="711" t="s">
        <v>314</v>
      </c>
      <c r="H26" s="711"/>
      <c r="I26" s="711"/>
      <c r="J26" s="711" t="s">
        <v>356</v>
      </c>
      <c r="K26" s="711"/>
      <c r="L26" s="711"/>
      <c r="M26" s="711"/>
      <c r="N26" s="711"/>
      <c r="O26" s="711"/>
      <c r="P26" s="711"/>
      <c r="Q26" s="711"/>
      <c r="R26" s="711"/>
    </row>
    <row r="27" spans="1:18" s="13" customFormat="1" ht="21">
      <c r="A27" s="68" t="s">
        <v>15</v>
      </c>
      <c r="B27" s="69"/>
      <c r="C27" s="70"/>
      <c r="D27" s="71" t="s">
        <v>8</v>
      </c>
      <c r="E27" s="68" t="s">
        <v>20</v>
      </c>
      <c r="F27" s="68" t="s">
        <v>20</v>
      </c>
      <c r="G27" s="68" t="s">
        <v>22</v>
      </c>
      <c r="H27" s="68" t="s">
        <v>23</v>
      </c>
      <c r="I27" s="68" t="s">
        <v>24</v>
      </c>
      <c r="J27" s="68" t="s">
        <v>25</v>
      </c>
      <c r="K27" s="68" t="s">
        <v>26</v>
      </c>
      <c r="L27" s="68" t="s">
        <v>27</v>
      </c>
      <c r="M27" s="68" t="s">
        <v>28</v>
      </c>
      <c r="N27" s="68" t="s">
        <v>29</v>
      </c>
      <c r="O27" s="68" t="s">
        <v>30</v>
      </c>
      <c r="P27" s="68" t="s">
        <v>31</v>
      </c>
      <c r="Q27" s="68" t="s">
        <v>32</v>
      </c>
      <c r="R27" s="68" t="s">
        <v>33</v>
      </c>
    </row>
    <row r="28" spans="1:18" s="13" customFormat="1" ht="21">
      <c r="A28" s="10">
        <v>4</v>
      </c>
      <c r="B28" s="49" t="s">
        <v>357</v>
      </c>
      <c r="C28" s="49" t="s">
        <v>368</v>
      </c>
      <c r="D28" s="50">
        <v>254000</v>
      </c>
      <c r="E28" s="10" t="s">
        <v>95</v>
      </c>
      <c r="F28" s="10" t="s">
        <v>544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3" customFormat="1" ht="21">
      <c r="A29" s="10"/>
      <c r="B29" s="49" t="s">
        <v>375</v>
      </c>
      <c r="C29" s="45" t="s">
        <v>376</v>
      </c>
      <c r="D29" s="50"/>
      <c r="E29" s="10" t="s">
        <v>96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3" customFormat="1" ht="21">
      <c r="A30" s="10"/>
      <c r="B30" s="49"/>
      <c r="C30" s="45" t="s">
        <v>369</v>
      </c>
      <c r="D30" s="5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3" customFormat="1" ht="21">
      <c r="A31" s="10"/>
      <c r="B31" s="49"/>
      <c r="C31" s="45" t="s">
        <v>371</v>
      </c>
      <c r="D31" s="5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3" customFormat="1" ht="21">
      <c r="A32" s="11"/>
      <c r="B32" s="47"/>
      <c r="C32" s="18" t="s">
        <v>370</v>
      </c>
      <c r="D32" s="5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13" customFormat="1" ht="21">
      <c r="A33" s="10">
        <v>5</v>
      </c>
      <c r="B33" s="49" t="s">
        <v>237</v>
      </c>
      <c r="C33" s="45" t="s">
        <v>271</v>
      </c>
      <c r="D33" s="50">
        <v>100000</v>
      </c>
      <c r="E33" s="10" t="s">
        <v>95</v>
      </c>
      <c r="F33" s="10" t="s">
        <v>544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3" customFormat="1" ht="21">
      <c r="A34" s="10"/>
      <c r="B34" s="49" t="s">
        <v>91</v>
      </c>
      <c r="C34" s="45" t="s">
        <v>372</v>
      </c>
      <c r="D34" s="50"/>
      <c r="E34" s="10" t="s">
        <v>96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3" customFormat="1" ht="21">
      <c r="A35" s="10"/>
      <c r="C35" s="45" t="s">
        <v>373</v>
      </c>
      <c r="D35" s="5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3" customFormat="1" ht="21">
      <c r="A36" s="11"/>
      <c r="B36" s="196"/>
      <c r="C36" s="18" t="s">
        <v>374</v>
      </c>
      <c r="D36" s="5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13" customFormat="1" ht="21">
      <c r="A37" s="10">
        <v>6</v>
      </c>
      <c r="B37" s="49" t="s">
        <v>357</v>
      </c>
      <c r="C37" s="49" t="s">
        <v>378</v>
      </c>
      <c r="D37" s="50">
        <v>455000</v>
      </c>
      <c r="E37" s="10" t="s">
        <v>97</v>
      </c>
      <c r="F37" s="10" t="s">
        <v>544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3" customFormat="1" ht="21">
      <c r="A38" s="10"/>
      <c r="B38" s="49" t="s">
        <v>377</v>
      </c>
      <c r="C38" s="13" t="s">
        <v>379</v>
      </c>
      <c r="D38" s="50"/>
      <c r="E38" s="10" t="s">
        <v>98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s="13" customFormat="1" ht="21">
      <c r="A39" s="10"/>
      <c r="B39" s="49"/>
      <c r="C39" s="45" t="s">
        <v>381</v>
      </c>
      <c r="D39" s="5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s="13" customFormat="1" ht="21">
      <c r="A40" s="10"/>
      <c r="B40" s="49"/>
      <c r="C40" s="45" t="s">
        <v>380</v>
      </c>
      <c r="D40" s="5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13" customFormat="1" ht="21">
      <c r="A41" s="11"/>
      <c r="B41" s="47"/>
      <c r="C41" s="18" t="s">
        <v>370</v>
      </c>
      <c r="D41" s="5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13" customFormat="1" ht="21">
      <c r="A42" s="10">
        <v>7</v>
      </c>
      <c r="B42" s="49" t="s">
        <v>237</v>
      </c>
      <c r="C42" s="45" t="s">
        <v>382</v>
      </c>
      <c r="D42" s="50">
        <v>100000</v>
      </c>
      <c r="E42" s="10" t="s">
        <v>97</v>
      </c>
      <c r="F42" s="10" t="s">
        <v>544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3" customFormat="1" ht="21">
      <c r="A43" s="10"/>
      <c r="B43" s="49" t="s">
        <v>272</v>
      </c>
      <c r="C43" s="45" t="s">
        <v>383</v>
      </c>
      <c r="D43" s="50"/>
      <c r="E43" s="10" t="s">
        <v>273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3" customFormat="1" ht="21">
      <c r="A44" s="10"/>
      <c r="C44" s="45" t="s">
        <v>384</v>
      </c>
      <c r="D44" s="5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1">
      <c r="A45" s="11"/>
      <c r="B45" s="47"/>
      <c r="C45" s="18" t="s">
        <v>385</v>
      </c>
      <c r="D45" s="5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84"/>
      <c r="R45" s="84"/>
    </row>
    <row r="46" spans="1:18" ht="21">
      <c r="A46" s="14"/>
      <c r="B46" s="197"/>
      <c r="C46" s="28"/>
      <c r="D46" s="5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88"/>
      <c r="R46" s="88"/>
    </row>
    <row r="47" spans="1:18" ht="21">
      <c r="A47" s="151">
        <v>11</v>
      </c>
      <c r="B47" s="89"/>
      <c r="C47" s="28"/>
      <c r="D47" s="91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21">
      <c r="A48" s="151"/>
      <c r="B48" s="89"/>
      <c r="C48" s="28"/>
      <c r="D48" s="9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21">
      <c r="A49" s="65" t="s">
        <v>14</v>
      </c>
      <c r="B49" s="65" t="s">
        <v>16</v>
      </c>
      <c r="C49" s="66" t="s">
        <v>17</v>
      </c>
      <c r="D49" s="67" t="s">
        <v>18</v>
      </c>
      <c r="E49" s="65" t="s">
        <v>19</v>
      </c>
      <c r="F49" s="65" t="s">
        <v>21</v>
      </c>
      <c r="G49" s="711" t="s">
        <v>314</v>
      </c>
      <c r="H49" s="711"/>
      <c r="I49" s="711"/>
      <c r="J49" s="711" t="s">
        <v>356</v>
      </c>
      <c r="K49" s="711"/>
      <c r="L49" s="711"/>
      <c r="M49" s="711"/>
      <c r="N49" s="711"/>
      <c r="O49" s="711"/>
      <c r="P49" s="711"/>
      <c r="Q49" s="711"/>
      <c r="R49" s="711"/>
    </row>
    <row r="50" spans="1:18" ht="21">
      <c r="A50" s="68" t="s">
        <v>15</v>
      </c>
      <c r="B50" s="69"/>
      <c r="C50" s="70"/>
      <c r="D50" s="71" t="s">
        <v>8</v>
      </c>
      <c r="E50" s="68" t="s">
        <v>20</v>
      </c>
      <c r="F50" s="68" t="s">
        <v>20</v>
      </c>
      <c r="G50" s="68" t="s">
        <v>22</v>
      </c>
      <c r="H50" s="68" t="s">
        <v>23</v>
      </c>
      <c r="I50" s="68" t="s">
        <v>24</v>
      </c>
      <c r="J50" s="68" t="s">
        <v>25</v>
      </c>
      <c r="K50" s="68" t="s">
        <v>26</v>
      </c>
      <c r="L50" s="68" t="s">
        <v>27</v>
      </c>
      <c r="M50" s="68" t="s">
        <v>28</v>
      </c>
      <c r="N50" s="68" t="s">
        <v>29</v>
      </c>
      <c r="O50" s="68" t="s">
        <v>30</v>
      </c>
      <c r="P50" s="68" t="s">
        <v>31</v>
      </c>
      <c r="Q50" s="68" t="s">
        <v>32</v>
      </c>
      <c r="R50" s="68" t="s">
        <v>33</v>
      </c>
    </row>
    <row r="51" spans="1:18" ht="21">
      <c r="A51" s="10">
        <v>8</v>
      </c>
      <c r="B51" s="49" t="s">
        <v>357</v>
      </c>
      <c r="C51" s="45" t="s">
        <v>387</v>
      </c>
      <c r="D51" s="50">
        <v>197000</v>
      </c>
      <c r="E51" s="10" t="s">
        <v>275</v>
      </c>
      <c r="F51" s="10" t="s">
        <v>544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ht="21">
      <c r="A52" s="83"/>
      <c r="B52" s="49" t="s">
        <v>386</v>
      </c>
      <c r="C52" s="45" t="s">
        <v>391</v>
      </c>
      <c r="D52" s="50"/>
      <c r="E52" s="10" t="s">
        <v>224</v>
      </c>
      <c r="F52" s="10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ht="21">
      <c r="A53" s="83"/>
      <c r="B53" s="49"/>
      <c r="C53" s="45" t="s">
        <v>388</v>
      </c>
      <c r="D53" s="50"/>
      <c r="E53" s="10"/>
      <c r="F53" s="10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21">
      <c r="A54" s="83"/>
      <c r="B54" s="49"/>
      <c r="C54" s="45" t="s">
        <v>389</v>
      </c>
      <c r="D54" s="50"/>
      <c r="E54" s="10"/>
      <c r="F54" s="10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21">
      <c r="A55" s="83"/>
      <c r="B55" s="49"/>
      <c r="C55" s="45" t="s">
        <v>370</v>
      </c>
      <c r="D55" s="50"/>
      <c r="E55" s="10"/>
      <c r="F55" s="10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21">
      <c r="A56" s="9">
        <v>9</v>
      </c>
      <c r="B56" s="72" t="s">
        <v>237</v>
      </c>
      <c r="C56" s="62" t="s">
        <v>390</v>
      </c>
      <c r="D56" s="53">
        <v>100000</v>
      </c>
      <c r="E56" s="9" t="s">
        <v>275</v>
      </c>
      <c r="F56" s="9" t="s">
        <v>544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1">
      <c r="A57" s="10"/>
      <c r="B57" s="73" t="s">
        <v>274</v>
      </c>
      <c r="C57" s="45" t="s">
        <v>392</v>
      </c>
      <c r="D57" s="50"/>
      <c r="E57" s="10" t="s">
        <v>224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1">
      <c r="A58" s="10"/>
      <c r="C58" s="45" t="s">
        <v>393</v>
      </c>
      <c r="D58" s="5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1">
      <c r="A59" s="11"/>
      <c r="B59" s="12"/>
      <c r="C59" s="18" t="s">
        <v>385</v>
      </c>
      <c r="D59" s="5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21">
      <c r="A60" s="10">
        <v>10</v>
      </c>
      <c r="B60" s="73" t="s">
        <v>357</v>
      </c>
      <c r="C60" s="45" t="s">
        <v>277</v>
      </c>
      <c r="D60" s="50">
        <v>400000</v>
      </c>
      <c r="E60" s="10" t="s">
        <v>99</v>
      </c>
      <c r="F60" s="10" t="s">
        <v>544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s="94" customFormat="1" ht="21">
      <c r="A61" s="10"/>
      <c r="B61" s="73" t="s">
        <v>276</v>
      </c>
      <c r="C61" s="45" t="s">
        <v>394</v>
      </c>
      <c r="D61" s="50"/>
      <c r="E61" s="10" t="s">
        <v>278</v>
      </c>
      <c r="F61" s="10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s="8" customFormat="1" ht="21">
      <c r="A62" s="10"/>
      <c r="C62" s="45" t="s">
        <v>395</v>
      </c>
      <c r="D62" s="50"/>
      <c r="E62" s="10"/>
      <c r="F62" s="10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21">
      <c r="A63" s="84"/>
      <c r="B63" s="95"/>
      <c r="C63" s="112" t="s">
        <v>396</v>
      </c>
      <c r="D63" s="86"/>
      <c r="E63" s="84"/>
      <c r="F63" s="8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s="13" customFormat="1" ht="21">
      <c r="A64" s="10">
        <v>11</v>
      </c>
      <c r="B64" s="73" t="s">
        <v>237</v>
      </c>
      <c r="C64" s="45" t="s">
        <v>279</v>
      </c>
      <c r="D64" s="50">
        <v>100000</v>
      </c>
      <c r="E64" s="10" t="s">
        <v>99</v>
      </c>
      <c r="F64" s="10" t="s">
        <v>544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13" customFormat="1" ht="21">
      <c r="A65" s="10"/>
      <c r="B65" s="73" t="s">
        <v>276</v>
      </c>
      <c r="C65" s="45" t="s">
        <v>397</v>
      </c>
      <c r="D65" s="50"/>
      <c r="E65" s="10" t="s">
        <v>278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13" customFormat="1" ht="21">
      <c r="A66" s="10"/>
      <c r="B66" s="73"/>
      <c r="C66" s="45" t="s">
        <v>398</v>
      </c>
      <c r="D66" s="5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13" customFormat="1" ht="21">
      <c r="A67" s="11"/>
      <c r="B67" s="12"/>
      <c r="C67" s="18" t="s">
        <v>374</v>
      </c>
      <c r="D67" s="5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s="94" customFormat="1" ht="21">
      <c r="A68" s="10">
        <v>12</v>
      </c>
      <c r="B68" s="49" t="s">
        <v>357</v>
      </c>
      <c r="C68" s="45" t="s">
        <v>281</v>
      </c>
      <c r="D68" s="50">
        <v>290000</v>
      </c>
      <c r="E68" s="10" t="s">
        <v>101</v>
      </c>
      <c r="F68" s="10" t="s">
        <v>544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94" customFormat="1" ht="21">
      <c r="A69" s="10"/>
      <c r="B69" s="49" t="s">
        <v>280</v>
      </c>
      <c r="C69" s="45" t="s">
        <v>399</v>
      </c>
      <c r="D69" s="50"/>
      <c r="E69" s="10" t="s">
        <v>102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94" customFormat="1" ht="21">
      <c r="A70" s="10"/>
      <c r="C70" s="45" t="s">
        <v>400</v>
      </c>
      <c r="D70" s="5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94" customFormat="1" ht="21">
      <c r="A71" s="11"/>
      <c r="B71" s="12"/>
      <c r="C71" s="198" t="s">
        <v>401</v>
      </c>
      <c r="D71" s="5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s="94" customFormat="1" ht="21">
      <c r="A72" s="151">
        <v>12</v>
      </c>
      <c r="B72" s="89"/>
      <c r="C72" s="90"/>
      <c r="D72" s="91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21">
      <c r="A73" s="65" t="s">
        <v>14</v>
      </c>
      <c r="B73" s="65" t="s">
        <v>16</v>
      </c>
      <c r="C73" s="66" t="s">
        <v>17</v>
      </c>
      <c r="D73" s="67" t="s">
        <v>18</v>
      </c>
      <c r="E73" s="65" t="s">
        <v>19</v>
      </c>
      <c r="F73" s="65" t="s">
        <v>21</v>
      </c>
      <c r="G73" s="711" t="s">
        <v>314</v>
      </c>
      <c r="H73" s="711"/>
      <c r="I73" s="711"/>
      <c r="J73" s="711" t="s">
        <v>356</v>
      </c>
      <c r="K73" s="711"/>
      <c r="L73" s="711"/>
      <c r="M73" s="711"/>
      <c r="N73" s="711"/>
      <c r="O73" s="711"/>
      <c r="P73" s="711"/>
      <c r="Q73" s="711"/>
      <c r="R73" s="711"/>
    </row>
    <row r="74" spans="1:18" ht="21">
      <c r="A74" s="68" t="s">
        <v>15</v>
      </c>
      <c r="B74" s="69"/>
      <c r="C74" s="70"/>
      <c r="D74" s="71" t="s">
        <v>8</v>
      </c>
      <c r="E74" s="68" t="s">
        <v>20</v>
      </c>
      <c r="F74" s="68" t="s">
        <v>20</v>
      </c>
      <c r="G74" s="68" t="s">
        <v>22</v>
      </c>
      <c r="H74" s="68" t="s">
        <v>23</v>
      </c>
      <c r="I74" s="68" t="s">
        <v>24</v>
      </c>
      <c r="J74" s="68" t="s">
        <v>25</v>
      </c>
      <c r="K74" s="68" t="s">
        <v>26</v>
      </c>
      <c r="L74" s="68" t="s">
        <v>27</v>
      </c>
      <c r="M74" s="68" t="s">
        <v>28</v>
      </c>
      <c r="N74" s="68" t="s">
        <v>29</v>
      </c>
      <c r="O74" s="68" t="s">
        <v>30</v>
      </c>
      <c r="P74" s="68" t="s">
        <v>31</v>
      </c>
      <c r="Q74" s="68" t="s">
        <v>32</v>
      </c>
      <c r="R74" s="68" t="s">
        <v>33</v>
      </c>
    </row>
    <row r="75" spans="1:18" ht="21">
      <c r="A75" s="9">
        <v>13</v>
      </c>
      <c r="B75" s="72" t="s">
        <v>100</v>
      </c>
      <c r="C75" s="62" t="s">
        <v>282</v>
      </c>
      <c r="D75" s="53">
        <v>254000</v>
      </c>
      <c r="E75" s="9" t="s">
        <v>103</v>
      </c>
      <c r="F75" s="9" t="s">
        <v>544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21">
      <c r="A76" s="10"/>
      <c r="B76" s="73" t="s">
        <v>239</v>
      </c>
      <c r="C76" s="45" t="s">
        <v>402</v>
      </c>
      <c r="D76" s="50"/>
      <c r="E76" s="10" t="s">
        <v>104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1">
      <c r="A77" s="10"/>
      <c r="B77" s="73"/>
      <c r="C77" s="45" t="s">
        <v>403</v>
      </c>
      <c r="D77" s="5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1">
      <c r="A78" s="11"/>
      <c r="B78" s="12"/>
      <c r="C78" s="18" t="s">
        <v>404</v>
      </c>
      <c r="D78" s="5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21">
      <c r="A79" s="9">
        <v>14</v>
      </c>
      <c r="B79" s="72" t="s">
        <v>405</v>
      </c>
      <c r="C79" s="62" t="s">
        <v>406</v>
      </c>
      <c r="D79" s="53">
        <v>100000</v>
      </c>
      <c r="E79" s="9" t="s">
        <v>103</v>
      </c>
      <c r="F79" s="9" t="s">
        <v>544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21">
      <c r="A80" s="10"/>
      <c r="B80" s="73" t="s">
        <v>283</v>
      </c>
      <c r="C80" s="45" t="s">
        <v>407</v>
      </c>
      <c r="D80" s="50"/>
      <c r="E80" s="10" t="s">
        <v>104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1">
      <c r="A81" s="10"/>
      <c r="B81" s="73"/>
      <c r="C81" s="45" t="s">
        <v>408</v>
      </c>
      <c r="D81" s="5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1">
      <c r="A82" s="11"/>
      <c r="B82" s="12"/>
      <c r="C82" s="117" t="s">
        <v>374</v>
      </c>
      <c r="D82" s="5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21">
      <c r="A83" s="10">
        <v>15</v>
      </c>
      <c r="B83" s="73" t="s">
        <v>409</v>
      </c>
      <c r="C83" s="45" t="s">
        <v>410</v>
      </c>
      <c r="D83" s="50">
        <v>391000</v>
      </c>
      <c r="E83" s="10" t="s">
        <v>285</v>
      </c>
      <c r="F83" s="10" t="s">
        <v>544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</row>
    <row r="84" spans="1:18" ht="21">
      <c r="A84" s="10"/>
      <c r="B84" s="73" t="s">
        <v>284</v>
      </c>
      <c r="C84" s="45" t="s">
        <v>411</v>
      </c>
      <c r="D84" s="50"/>
      <c r="E84" s="10" t="s">
        <v>286</v>
      </c>
      <c r="F84" s="10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5" spans="1:18" ht="21">
      <c r="A85" s="10"/>
      <c r="B85" s="73"/>
      <c r="C85" s="45" t="s">
        <v>412</v>
      </c>
      <c r="D85" s="50"/>
      <c r="E85" s="10"/>
      <c r="F85" s="10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21">
      <c r="A86" s="11"/>
      <c r="B86" s="12"/>
      <c r="C86" s="199" t="s">
        <v>413</v>
      </c>
      <c r="D86" s="200"/>
      <c r="E86" s="11"/>
      <c r="F86" s="11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</row>
    <row r="87" spans="1:18" ht="21">
      <c r="A87" s="10">
        <v>16</v>
      </c>
      <c r="B87" s="13" t="s">
        <v>237</v>
      </c>
      <c r="C87" s="111" t="s">
        <v>288</v>
      </c>
      <c r="D87" s="115">
        <v>350000</v>
      </c>
      <c r="E87" s="10" t="s">
        <v>285</v>
      </c>
      <c r="F87" s="10" t="s">
        <v>544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21">
      <c r="A88" s="83"/>
      <c r="B88" s="13" t="s">
        <v>287</v>
      </c>
      <c r="C88" s="121" t="s">
        <v>289</v>
      </c>
      <c r="D88" s="121"/>
      <c r="E88" s="10" t="s">
        <v>286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21">
      <c r="A89" s="83"/>
      <c r="B89" s="73"/>
      <c r="C89" s="45" t="s">
        <v>414</v>
      </c>
      <c r="D89" s="5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21">
      <c r="A90" s="83"/>
      <c r="B90" s="73"/>
      <c r="C90" s="73" t="s">
        <v>416</v>
      </c>
      <c r="D90" s="5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21">
      <c r="A91" s="84"/>
      <c r="B91" s="174"/>
      <c r="C91" s="18" t="s">
        <v>415</v>
      </c>
      <c r="D91" s="86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1:18" ht="21">
      <c r="A92" s="10">
        <v>17</v>
      </c>
      <c r="B92" s="73" t="s">
        <v>269</v>
      </c>
      <c r="C92" s="45" t="s">
        <v>291</v>
      </c>
      <c r="D92" s="50">
        <v>254000</v>
      </c>
      <c r="E92" s="9" t="s">
        <v>105</v>
      </c>
      <c r="F92" s="10" t="s">
        <v>544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</row>
    <row r="93" spans="1:18" ht="21">
      <c r="A93" s="10"/>
      <c r="B93" s="73" t="s">
        <v>270</v>
      </c>
      <c r="C93" s="45" t="s">
        <v>417</v>
      </c>
      <c r="D93" s="50"/>
      <c r="E93" s="10" t="s">
        <v>106</v>
      </c>
      <c r="F93" s="10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</row>
    <row r="94" spans="1:18" ht="21">
      <c r="A94" s="10"/>
      <c r="B94" s="73" t="s">
        <v>290</v>
      </c>
      <c r="C94" s="45" t="s">
        <v>418</v>
      </c>
      <c r="D94" s="5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21">
      <c r="A95" s="11"/>
      <c r="B95" s="12"/>
      <c r="C95" s="196" t="s">
        <v>419</v>
      </c>
      <c r="D95" s="5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21">
      <c r="A96" s="151">
        <v>13</v>
      </c>
      <c r="B96" s="27"/>
      <c r="C96" s="28"/>
      <c r="D96" s="55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21">
      <c r="A97" s="65" t="s">
        <v>14</v>
      </c>
      <c r="B97" s="65" t="s">
        <v>16</v>
      </c>
      <c r="C97" s="66" t="s">
        <v>17</v>
      </c>
      <c r="D97" s="67" t="s">
        <v>18</v>
      </c>
      <c r="E97" s="65" t="s">
        <v>19</v>
      </c>
      <c r="F97" s="65" t="s">
        <v>21</v>
      </c>
      <c r="G97" s="711" t="s">
        <v>314</v>
      </c>
      <c r="H97" s="711"/>
      <c r="I97" s="711"/>
      <c r="J97" s="711" t="s">
        <v>356</v>
      </c>
      <c r="K97" s="711"/>
      <c r="L97" s="711"/>
      <c r="M97" s="711"/>
      <c r="N97" s="711"/>
      <c r="O97" s="711"/>
      <c r="P97" s="711"/>
      <c r="Q97" s="711"/>
      <c r="R97" s="711"/>
    </row>
    <row r="98" spans="1:18" ht="21">
      <c r="A98" s="68" t="s">
        <v>15</v>
      </c>
      <c r="B98" s="69"/>
      <c r="C98" s="70"/>
      <c r="D98" s="71" t="s">
        <v>8</v>
      </c>
      <c r="E98" s="68" t="s">
        <v>20</v>
      </c>
      <c r="F98" s="68" t="s">
        <v>20</v>
      </c>
      <c r="G98" s="68" t="s">
        <v>22</v>
      </c>
      <c r="H98" s="68" t="s">
        <v>23</v>
      </c>
      <c r="I98" s="68" t="s">
        <v>24</v>
      </c>
      <c r="J98" s="68" t="s">
        <v>25</v>
      </c>
      <c r="K98" s="68" t="s">
        <v>26</v>
      </c>
      <c r="L98" s="68" t="s">
        <v>27</v>
      </c>
      <c r="M98" s="68" t="s">
        <v>28</v>
      </c>
      <c r="N98" s="68" t="s">
        <v>29</v>
      </c>
      <c r="O98" s="68" t="s">
        <v>30</v>
      </c>
      <c r="P98" s="68" t="s">
        <v>31</v>
      </c>
      <c r="Q98" s="68" t="s">
        <v>32</v>
      </c>
      <c r="R98" s="68" t="s">
        <v>33</v>
      </c>
    </row>
    <row r="99" spans="1:18" ht="21">
      <c r="A99" s="10">
        <v>18</v>
      </c>
      <c r="B99" s="72" t="s">
        <v>237</v>
      </c>
      <c r="C99" s="62" t="s">
        <v>420</v>
      </c>
      <c r="D99" s="53">
        <v>100000</v>
      </c>
      <c r="E99" s="9" t="s">
        <v>105</v>
      </c>
      <c r="F99" s="10" t="s">
        <v>544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</row>
    <row r="100" spans="1:18" s="13" customFormat="1" ht="21">
      <c r="A100" s="83"/>
      <c r="B100" s="73" t="s">
        <v>240</v>
      </c>
      <c r="C100" s="45" t="s">
        <v>421</v>
      </c>
      <c r="D100" s="50"/>
      <c r="E100" s="10" t="s">
        <v>106</v>
      </c>
      <c r="F100" s="10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s="13" customFormat="1" ht="21">
      <c r="A101" s="83"/>
      <c r="B101" s="73"/>
      <c r="C101" s="45" t="s">
        <v>393</v>
      </c>
      <c r="D101" s="50"/>
      <c r="E101" s="10"/>
      <c r="F101" s="10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</row>
    <row r="102" spans="1:18" s="13" customFormat="1" ht="21">
      <c r="A102" s="83"/>
      <c r="B102" s="49"/>
      <c r="C102" s="45" t="s">
        <v>385</v>
      </c>
      <c r="D102" s="50"/>
      <c r="E102" s="10"/>
      <c r="F102" s="10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</row>
    <row r="103" spans="1:18" s="13" customFormat="1" ht="21">
      <c r="A103" s="9">
        <v>19</v>
      </c>
      <c r="B103" s="72" t="s">
        <v>357</v>
      </c>
      <c r="C103" s="62" t="s">
        <v>410</v>
      </c>
      <c r="D103" s="53">
        <v>352000</v>
      </c>
      <c r="E103" s="9" t="s">
        <v>107</v>
      </c>
      <c r="F103" s="9" t="s">
        <v>544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13" customFormat="1" ht="21">
      <c r="A104" s="10"/>
      <c r="B104" s="73" t="s">
        <v>294</v>
      </c>
      <c r="C104" s="45" t="s">
        <v>422</v>
      </c>
      <c r="D104" s="50"/>
      <c r="E104" s="10" t="s">
        <v>293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s="13" customFormat="1" ht="21">
      <c r="A105" s="10"/>
      <c r="B105" s="73"/>
      <c r="C105" s="45" t="s">
        <v>388</v>
      </c>
      <c r="D105" s="5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21">
      <c r="A106" s="11"/>
      <c r="B106" s="12"/>
      <c r="C106" s="18" t="s">
        <v>423</v>
      </c>
      <c r="D106" s="5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13" customFormat="1" ht="21">
      <c r="A107" s="10">
        <v>20</v>
      </c>
      <c r="B107" s="49" t="s">
        <v>357</v>
      </c>
      <c r="C107" s="45" t="s">
        <v>410</v>
      </c>
      <c r="D107" s="50">
        <v>300000</v>
      </c>
      <c r="E107" s="10" t="s">
        <v>296</v>
      </c>
      <c r="F107" s="10" t="s">
        <v>544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s="13" customFormat="1" ht="21">
      <c r="A108" s="83"/>
      <c r="B108" s="49" t="s">
        <v>424</v>
      </c>
      <c r="C108" s="45" t="s">
        <v>426</v>
      </c>
      <c r="D108" s="50"/>
      <c r="E108" s="10" t="s">
        <v>297</v>
      </c>
      <c r="F108" s="10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s="13" customFormat="1" ht="21">
      <c r="A109" s="83"/>
      <c r="B109" s="49"/>
      <c r="C109" s="45" t="s">
        <v>425</v>
      </c>
      <c r="D109" s="50"/>
      <c r="E109" s="10"/>
      <c r="F109" s="10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s="13" customFormat="1" ht="21">
      <c r="A110" s="83"/>
      <c r="B110" s="49"/>
      <c r="C110" s="201" t="s">
        <v>427</v>
      </c>
      <c r="D110" s="50"/>
      <c r="E110" s="10"/>
      <c r="F110" s="10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s="13" customFormat="1" ht="21">
      <c r="A111" s="9">
        <v>21</v>
      </c>
      <c r="B111" s="72" t="s">
        <v>237</v>
      </c>
      <c r="C111" s="62" t="s">
        <v>429</v>
      </c>
      <c r="D111" s="53">
        <v>100000</v>
      </c>
      <c r="E111" s="9" t="s">
        <v>296</v>
      </c>
      <c r="F111" s="9" t="s">
        <v>544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8" customFormat="1" ht="21">
      <c r="A112" s="10"/>
      <c r="B112" s="73" t="s">
        <v>428</v>
      </c>
      <c r="C112" s="45" t="s">
        <v>430</v>
      </c>
      <c r="D112" s="50"/>
      <c r="E112" s="10" t="s">
        <v>297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s="13" customFormat="1" ht="21">
      <c r="A113" s="10"/>
      <c r="B113" s="73"/>
      <c r="C113" s="45" t="s">
        <v>393</v>
      </c>
      <c r="D113" s="5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s="13" customFormat="1" ht="21">
      <c r="A114" s="11"/>
      <c r="B114" s="12"/>
      <c r="C114" s="117" t="s">
        <v>385</v>
      </c>
      <c r="D114" s="5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s="13" customFormat="1" ht="21">
      <c r="A115" s="9">
        <v>22</v>
      </c>
      <c r="B115" s="72" t="s">
        <v>357</v>
      </c>
      <c r="C115" s="62" t="s">
        <v>432</v>
      </c>
      <c r="D115" s="172">
        <v>400000</v>
      </c>
      <c r="E115" s="53" t="s">
        <v>138</v>
      </c>
      <c r="F115" s="9" t="s">
        <v>544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18" s="13" customFormat="1" ht="21">
      <c r="A116" s="83"/>
      <c r="B116" s="73" t="s">
        <v>431</v>
      </c>
      <c r="C116" s="45" t="s">
        <v>433</v>
      </c>
      <c r="E116" s="50" t="s">
        <v>298</v>
      </c>
      <c r="F116" s="10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s="13" customFormat="1" ht="21">
      <c r="A117" s="83"/>
      <c r="B117" s="73"/>
      <c r="C117" s="45" t="s">
        <v>434</v>
      </c>
      <c r="D117" s="50"/>
      <c r="E117" s="10"/>
      <c r="F117" s="10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s="13" customFormat="1" ht="21">
      <c r="A118" s="83"/>
      <c r="B118" s="73"/>
      <c r="C118" s="201" t="s">
        <v>435</v>
      </c>
      <c r="D118" s="50"/>
      <c r="E118" s="10"/>
      <c r="F118" s="10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s="13" customFormat="1" ht="21">
      <c r="A119" s="11"/>
      <c r="B119" s="12"/>
      <c r="C119" s="18"/>
      <c r="D119" s="86"/>
      <c r="E119" s="11"/>
      <c r="F119" s="84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s="13" customFormat="1" ht="21">
      <c r="A120" s="151">
        <v>14</v>
      </c>
      <c r="B120" s="27"/>
      <c r="C120" s="28"/>
      <c r="D120" s="5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3" customFormat="1" ht="21">
      <c r="A121" s="151"/>
      <c r="B121" s="27"/>
      <c r="C121" s="28"/>
      <c r="D121" s="5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3" customFormat="1" ht="21">
      <c r="A122" s="65" t="s">
        <v>14</v>
      </c>
      <c r="B122" s="65" t="s">
        <v>16</v>
      </c>
      <c r="C122" s="66" t="s">
        <v>17</v>
      </c>
      <c r="D122" s="67" t="s">
        <v>18</v>
      </c>
      <c r="E122" s="65" t="s">
        <v>19</v>
      </c>
      <c r="F122" s="65" t="s">
        <v>21</v>
      </c>
      <c r="G122" s="711" t="s">
        <v>314</v>
      </c>
      <c r="H122" s="711"/>
      <c r="I122" s="711"/>
      <c r="J122" s="711" t="s">
        <v>356</v>
      </c>
      <c r="K122" s="711"/>
      <c r="L122" s="711"/>
      <c r="M122" s="711"/>
      <c r="N122" s="711"/>
      <c r="O122" s="711"/>
      <c r="P122" s="711"/>
      <c r="Q122" s="711"/>
      <c r="R122" s="711"/>
    </row>
    <row r="123" spans="1:18" s="13" customFormat="1" ht="21">
      <c r="A123" s="68" t="s">
        <v>15</v>
      </c>
      <c r="B123" s="69"/>
      <c r="C123" s="70"/>
      <c r="D123" s="71" t="s">
        <v>8</v>
      </c>
      <c r="E123" s="68" t="s">
        <v>20</v>
      </c>
      <c r="F123" s="68" t="s">
        <v>20</v>
      </c>
      <c r="G123" s="68" t="s">
        <v>22</v>
      </c>
      <c r="H123" s="68" t="s">
        <v>23</v>
      </c>
      <c r="I123" s="68" t="s">
        <v>24</v>
      </c>
      <c r="J123" s="68" t="s">
        <v>25</v>
      </c>
      <c r="K123" s="68" t="s">
        <v>26</v>
      </c>
      <c r="L123" s="68" t="s">
        <v>27</v>
      </c>
      <c r="M123" s="68" t="s">
        <v>28</v>
      </c>
      <c r="N123" s="68" t="s">
        <v>29</v>
      </c>
      <c r="O123" s="68" t="s">
        <v>30</v>
      </c>
      <c r="P123" s="68" t="s">
        <v>31</v>
      </c>
      <c r="Q123" s="68" t="s">
        <v>32</v>
      </c>
      <c r="R123" s="68" t="s">
        <v>33</v>
      </c>
    </row>
    <row r="124" spans="1:18" s="13" customFormat="1" ht="21">
      <c r="A124" s="10">
        <v>23</v>
      </c>
      <c r="B124" s="49" t="s">
        <v>269</v>
      </c>
      <c r="C124" s="45" t="s">
        <v>387</v>
      </c>
      <c r="D124" s="50">
        <v>300000</v>
      </c>
      <c r="E124" s="9" t="s">
        <v>300</v>
      </c>
      <c r="F124" s="10" t="s">
        <v>544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s="13" customFormat="1" ht="21">
      <c r="A125" s="83"/>
      <c r="B125" s="49" t="s">
        <v>295</v>
      </c>
      <c r="C125" s="45" t="s">
        <v>436</v>
      </c>
      <c r="D125" s="50"/>
      <c r="E125" s="10" t="s">
        <v>301</v>
      </c>
      <c r="F125" s="10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s="13" customFormat="1" ht="21">
      <c r="A126" s="83"/>
      <c r="B126" s="49" t="s">
        <v>299</v>
      </c>
      <c r="C126" s="13" t="s">
        <v>437</v>
      </c>
      <c r="D126" s="50"/>
      <c r="E126" s="10"/>
      <c r="F126" s="10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s="13" customFormat="1" ht="21">
      <c r="A127" s="84"/>
      <c r="B127" s="47"/>
      <c r="C127" s="199" t="s">
        <v>438</v>
      </c>
      <c r="D127" s="54"/>
      <c r="E127" s="11"/>
      <c r="F127" s="11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 s="8" customFormat="1" ht="21">
      <c r="A128" s="10">
        <v>24</v>
      </c>
      <c r="B128" s="49" t="s">
        <v>439</v>
      </c>
      <c r="C128" s="45" t="s">
        <v>440</v>
      </c>
      <c r="D128" s="50">
        <v>100000</v>
      </c>
      <c r="E128" s="10" t="s">
        <v>300</v>
      </c>
      <c r="F128" s="10" t="s">
        <v>544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s="8" customFormat="1" ht="21">
      <c r="A129" s="83"/>
      <c r="B129" s="49" t="s">
        <v>299</v>
      </c>
      <c r="C129" s="45" t="s">
        <v>441</v>
      </c>
      <c r="D129" s="50"/>
      <c r="E129" s="10" t="s">
        <v>301</v>
      </c>
      <c r="F129" s="10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</row>
    <row r="130" spans="1:18" s="8" customFormat="1" ht="21">
      <c r="A130" s="83"/>
      <c r="B130" s="49"/>
      <c r="C130" s="45" t="s">
        <v>443</v>
      </c>
      <c r="D130" s="50"/>
      <c r="E130" s="10"/>
      <c r="F130" s="10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s="8" customFormat="1" ht="21">
      <c r="A131" s="83"/>
      <c r="B131" s="49"/>
      <c r="C131" s="45" t="s">
        <v>442</v>
      </c>
      <c r="D131" s="50"/>
      <c r="E131" s="10"/>
      <c r="F131" s="10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s="8" customFormat="1" ht="21">
      <c r="A132" s="9">
        <v>25</v>
      </c>
      <c r="B132" s="72" t="s">
        <v>444</v>
      </c>
      <c r="C132" s="62" t="s">
        <v>445</v>
      </c>
      <c r="D132" s="53">
        <v>96000</v>
      </c>
      <c r="E132" s="9" t="s">
        <v>285</v>
      </c>
      <c r="F132" s="9" t="s">
        <v>544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8" customFormat="1" ht="21">
      <c r="A133" s="10"/>
      <c r="B133" s="73" t="s">
        <v>287</v>
      </c>
      <c r="C133" s="143" t="s">
        <v>446</v>
      </c>
      <c r="D133" s="50"/>
      <c r="E133" s="10" t="s">
        <v>286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s="8" customFormat="1" ht="21">
      <c r="A134" s="11"/>
      <c r="B134" s="12"/>
      <c r="C134" s="18" t="s">
        <v>447</v>
      </c>
      <c r="D134" s="5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="8" customFormat="1" ht="21"/>
    <row r="136" s="8" customFormat="1" ht="21"/>
    <row r="137" spans="1:18" s="8" customFormat="1" ht="21">
      <c r="A137" s="88"/>
      <c r="B137" s="27"/>
      <c r="C137" s="28"/>
      <c r="E137" s="55"/>
      <c r="F137" s="14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s="8" customFormat="1" ht="21">
      <c r="A138" s="88"/>
      <c r="B138" s="27"/>
      <c r="C138" s="28"/>
      <c r="E138" s="55"/>
      <c r="F138" s="14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s="8" customFormat="1" ht="21">
      <c r="A139" s="88"/>
      <c r="B139" s="27"/>
      <c r="C139" s="28"/>
      <c r="E139" s="55"/>
      <c r="F139" s="14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s="8" customFormat="1" ht="21">
      <c r="A140" s="88"/>
      <c r="B140" s="27"/>
      <c r="C140" s="28"/>
      <c r="E140" s="55"/>
      <c r="F140" s="14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s="8" customFormat="1" ht="21">
      <c r="A141" s="88"/>
      <c r="B141" s="197"/>
      <c r="C141" s="28"/>
      <c r="D141" s="55"/>
      <c r="E141" s="14"/>
      <c r="F141" s="14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s="8" customFormat="1" ht="21">
      <c r="A142" s="88"/>
      <c r="B142" s="197"/>
      <c r="C142" s="28"/>
      <c r="D142" s="55"/>
      <c r="E142" s="14"/>
      <c r="F142" s="14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s="8" customFormat="1" ht="21">
      <c r="A143" s="151">
        <v>15</v>
      </c>
      <c r="B143" s="27"/>
      <c r="C143" s="28"/>
      <c r="D143" s="55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8" customFormat="1" ht="21">
      <c r="A144" s="151"/>
      <c r="B144" s="27"/>
      <c r="C144" s="28"/>
      <c r="D144" s="5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8" customFormat="1" ht="21">
      <c r="A145" s="151"/>
      <c r="B145" s="27"/>
      <c r="C145" s="28"/>
      <c r="D145" s="5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82" customFormat="1" ht="24">
      <c r="A146" s="24" t="s">
        <v>108</v>
      </c>
      <c r="B146" s="182"/>
      <c r="C146" s="183"/>
      <c r="D146" s="41"/>
      <c r="E146" s="40"/>
      <c r="F146" s="4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21">
      <c r="A147" s="65" t="s">
        <v>14</v>
      </c>
      <c r="B147" s="65" t="s">
        <v>16</v>
      </c>
      <c r="C147" s="66" t="s">
        <v>17</v>
      </c>
      <c r="D147" s="67" t="s">
        <v>18</v>
      </c>
      <c r="E147" s="65" t="s">
        <v>19</v>
      </c>
      <c r="F147" s="65" t="s">
        <v>21</v>
      </c>
      <c r="G147" s="711" t="s">
        <v>314</v>
      </c>
      <c r="H147" s="711"/>
      <c r="I147" s="711"/>
      <c r="J147" s="711" t="s">
        <v>356</v>
      </c>
      <c r="K147" s="711"/>
      <c r="L147" s="711"/>
      <c r="M147" s="711"/>
      <c r="N147" s="711"/>
      <c r="O147" s="711"/>
      <c r="P147" s="711"/>
      <c r="Q147" s="711"/>
      <c r="R147" s="711"/>
    </row>
    <row r="148" spans="1:18" ht="21">
      <c r="A148" s="68" t="s">
        <v>15</v>
      </c>
      <c r="B148" s="69"/>
      <c r="C148" s="70"/>
      <c r="D148" s="71" t="s">
        <v>8</v>
      </c>
      <c r="E148" s="68" t="s">
        <v>20</v>
      </c>
      <c r="F148" s="68" t="s">
        <v>20</v>
      </c>
      <c r="G148" s="68" t="s">
        <v>22</v>
      </c>
      <c r="H148" s="68" t="s">
        <v>23</v>
      </c>
      <c r="I148" s="68" t="s">
        <v>24</v>
      </c>
      <c r="J148" s="68" t="s">
        <v>25</v>
      </c>
      <c r="K148" s="68" t="s">
        <v>26</v>
      </c>
      <c r="L148" s="68" t="s">
        <v>27</v>
      </c>
      <c r="M148" s="68" t="s">
        <v>28</v>
      </c>
      <c r="N148" s="68" t="s">
        <v>29</v>
      </c>
      <c r="O148" s="68" t="s">
        <v>30</v>
      </c>
      <c r="P148" s="68" t="s">
        <v>31</v>
      </c>
      <c r="Q148" s="68" t="s">
        <v>32</v>
      </c>
      <c r="R148" s="68" t="s">
        <v>33</v>
      </c>
    </row>
    <row r="149" spans="1:18" s="186" customFormat="1" ht="21">
      <c r="A149" s="9">
        <v>1</v>
      </c>
      <c r="B149" s="72" t="s">
        <v>303</v>
      </c>
      <c r="C149" s="62" t="s">
        <v>458</v>
      </c>
      <c r="D149" s="53">
        <v>100000</v>
      </c>
      <c r="E149" s="9" t="s">
        <v>268</v>
      </c>
      <c r="F149" s="9" t="s">
        <v>544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s="186" customFormat="1" ht="21">
      <c r="A150" s="11"/>
      <c r="B150" s="12" t="s">
        <v>457</v>
      </c>
      <c r="C150" s="74"/>
      <c r="D150" s="54"/>
      <c r="E150" s="11" t="s">
        <v>456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186" customFormat="1" ht="21">
      <c r="A151" s="10">
        <v>2</v>
      </c>
      <c r="B151" s="72" t="s">
        <v>303</v>
      </c>
      <c r="C151" s="62" t="s">
        <v>459</v>
      </c>
      <c r="D151" s="50">
        <v>85000</v>
      </c>
      <c r="E151" s="10" t="s">
        <v>103</v>
      </c>
      <c r="F151" s="9" t="s">
        <v>544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21">
      <c r="A152" s="10"/>
      <c r="B152" s="73" t="s">
        <v>309</v>
      </c>
      <c r="C152" s="59"/>
      <c r="D152" s="50"/>
      <c r="E152" s="10" t="s">
        <v>310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21">
      <c r="A153" s="9">
        <v>3</v>
      </c>
      <c r="B153" s="72" t="s">
        <v>303</v>
      </c>
      <c r="C153" s="62" t="s">
        <v>461</v>
      </c>
      <c r="D153" s="53">
        <v>40000</v>
      </c>
      <c r="E153" s="9" t="s">
        <v>105</v>
      </c>
      <c r="F153" s="9" t="s">
        <v>544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21">
      <c r="A154" s="11"/>
      <c r="B154" s="12" t="s">
        <v>460</v>
      </c>
      <c r="C154" s="18"/>
      <c r="D154" s="54"/>
      <c r="E154" s="11" t="s">
        <v>292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21">
      <c r="A155" s="9">
        <v>4</v>
      </c>
      <c r="B155" s="72" t="s">
        <v>303</v>
      </c>
      <c r="C155" s="62" t="s">
        <v>463</v>
      </c>
      <c r="D155" s="53">
        <v>50000</v>
      </c>
      <c r="E155" s="9" t="s">
        <v>138</v>
      </c>
      <c r="F155" s="9" t="s">
        <v>544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21">
      <c r="A156" s="10"/>
      <c r="B156" s="73" t="s">
        <v>462</v>
      </c>
      <c r="C156" s="45"/>
      <c r="D156" s="50"/>
      <c r="E156" s="10" t="s">
        <v>298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s="13" customFormat="1" ht="21">
      <c r="A157" s="9">
        <v>5</v>
      </c>
      <c r="B157" s="72" t="s">
        <v>303</v>
      </c>
      <c r="C157" s="62" t="s">
        <v>306</v>
      </c>
      <c r="D157" s="53">
        <v>75000</v>
      </c>
      <c r="E157" s="9" t="s">
        <v>99</v>
      </c>
      <c r="F157" s="9" t="s">
        <v>544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s="13" customFormat="1" ht="21">
      <c r="A158" s="10"/>
      <c r="B158" s="73" t="s">
        <v>304</v>
      </c>
      <c r="C158" s="13" t="s">
        <v>308</v>
      </c>
      <c r="D158" s="50"/>
      <c r="E158" s="10" t="s">
        <v>278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s="13" customFormat="1" ht="21">
      <c r="A159" s="10"/>
      <c r="B159" s="73"/>
      <c r="C159" s="45" t="s">
        <v>305</v>
      </c>
      <c r="D159" s="5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s="189" customFormat="1" ht="21">
      <c r="A160" s="10"/>
      <c r="B160" s="73"/>
      <c r="C160" s="45" t="s">
        <v>307</v>
      </c>
      <c r="D160" s="5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s="186" customFormat="1" ht="21">
      <c r="A161" s="9">
        <v>6</v>
      </c>
      <c r="B161" s="72" t="s">
        <v>303</v>
      </c>
      <c r="C161" s="62" t="s">
        <v>302</v>
      </c>
      <c r="D161" s="53">
        <v>35500</v>
      </c>
      <c r="E161" s="9" t="s">
        <v>467</v>
      </c>
      <c r="F161" s="9" t="s">
        <v>544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s="186" customFormat="1" ht="21">
      <c r="A162" s="10"/>
      <c r="B162" s="73" t="s">
        <v>464</v>
      </c>
      <c r="C162" s="13" t="s">
        <v>465</v>
      </c>
      <c r="D162" s="50"/>
      <c r="E162" s="10" t="s">
        <v>286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s="186" customFormat="1" ht="21">
      <c r="A163" s="11"/>
      <c r="B163" s="12"/>
      <c r="C163" s="18" t="s">
        <v>466</v>
      </c>
      <c r="D163" s="54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186" customFormat="1" ht="21">
      <c r="A164" s="14"/>
      <c r="B164" s="27"/>
      <c r="C164" s="28"/>
      <c r="D164" s="5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s="186" customFormat="1" ht="21">
      <c r="A165" s="14"/>
      <c r="B165" s="27"/>
      <c r="C165" s="28"/>
      <c r="D165" s="55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s="186" customFormat="1" ht="21">
      <c r="A166" s="14"/>
      <c r="B166" s="27"/>
      <c r="C166" s="28"/>
      <c r="D166" s="55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186" customFormat="1" ht="21">
      <c r="A167" s="151">
        <v>16</v>
      </c>
      <c r="B167" s="27"/>
      <c r="C167" s="28"/>
      <c r="D167" s="55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s="186" customFormat="1" ht="21">
      <c r="A168" s="103"/>
      <c r="B168" s="89"/>
      <c r="C168" s="101"/>
      <c r="D168" s="104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</row>
    <row r="169" spans="1:18" s="186" customFormat="1" ht="21">
      <c r="A169" s="103"/>
      <c r="B169" s="89"/>
      <c r="C169" s="101"/>
      <c r="D169" s="104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</row>
    <row r="170" spans="1:18" s="226" customFormat="1" ht="24">
      <c r="A170" s="219" t="s">
        <v>38</v>
      </c>
      <c r="B170" s="221"/>
      <c r="C170" s="221"/>
      <c r="D170" s="221"/>
      <c r="E170" s="224"/>
      <c r="F170" s="221"/>
      <c r="G170" s="221"/>
      <c r="H170" s="221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</row>
    <row r="171" spans="1:18" s="186" customFormat="1" ht="23.25">
      <c r="A171" s="219" t="s">
        <v>537</v>
      </c>
      <c r="B171" s="217"/>
      <c r="C171" s="217"/>
      <c r="D171" s="217"/>
      <c r="E171" s="218"/>
      <c r="F171" s="217"/>
      <c r="G171" s="217"/>
      <c r="H171" s="217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</row>
    <row r="172" spans="1:18" s="186" customFormat="1" ht="23.25">
      <c r="A172" s="220"/>
      <c r="B172" s="221" t="s">
        <v>545</v>
      </c>
      <c r="C172" s="217"/>
      <c r="D172" s="217"/>
      <c r="E172" s="218"/>
      <c r="F172" s="217"/>
      <c r="G172" s="217"/>
      <c r="H172" s="217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</row>
    <row r="173" spans="1:18" s="186" customFormat="1" ht="21">
      <c r="A173" s="65" t="s">
        <v>14</v>
      </c>
      <c r="B173" s="65" t="s">
        <v>16</v>
      </c>
      <c r="C173" s="66" t="s">
        <v>17</v>
      </c>
      <c r="D173" s="67" t="s">
        <v>18</v>
      </c>
      <c r="E173" s="65" t="s">
        <v>19</v>
      </c>
      <c r="F173" s="65" t="s">
        <v>21</v>
      </c>
      <c r="G173" s="711" t="s">
        <v>314</v>
      </c>
      <c r="H173" s="711"/>
      <c r="I173" s="711"/>
      <c r="J173" s="711" t="s">
        <v>356</v>
      </c>
      <c r="K173" s="711"/>
      <c r="L173" s="711"/>
      <c r="M173" s="711"/>
      <c r="N173" s="711"/>
      <c r="O173" s="711"/>
      <c r="P173" s="711"/>
      <c r="Q173" s="711"/>
      <c r="R173" s="711"/>
    </row>
    <row r="174" spans="1:18" s="186" customFormat="1" ht="21">
      <c r="A174" s="68" t="s">
        <v>15</v>
      </c>
      <c r="B174" s="69"/>
      <c r="C174" s="70"/>
      <c r="D174" s="71" t="s">
        <v>8</v>
      </c>
      <c r="E174" s="68" t="s">
        <v>20</v>
      </c>
      <c r="F174" s="68" t="s">
        <v>20</v>
      </c>
      <c r="G174" s="68" t="s">
        <v>22</v>
      </c>
      <c r="H174" s="68" t="s">
        <v>23</v>
      </c>
      <c r="I174" s="68" t="s">
        <v>24</v>
      </c>
      <c r="J174" s="68" t="s">
        <v>25</v>
      </c>
      <c r="K174" s="68" t="s">
        <v>26</v>
      </c>
      <c r="L174" s="68" t="s">
        <v>27</v>
      </c>
      <c r="M174" s="68" t="s">
        <v>28</v>
      </c>
      <c r="N174" s="68" t="s">
        <v>29</v>
      </c>
      <c r="O174" s="68" t="s">
        <v>30</v>
      </c>
      <c r="P174" s="68" t="s">
        <v>31</v>
      </c>
      <c r="Q174" s="68" t="s">
        <v>32</v>
      </c>
      <c r="R174" s="68" t="s">
        <v>33</v>
      </c>
    </row>
    <row r="175" spans="1:18" s="186" customFormat="1" ht="21">
      <c r="A175" s="9">
        <v>1</v>
      </c>
      <c r="B175" s="118" t="s">
        <v>538</v>
      </c>
      <c r="C175" s="111" t="s">
        <v>539</v>
      </c>
      <c r="D175" s="114">
        <v>100000</v>
      </c>
      <c r="E175" s="9" t="s">
        <v>543</v>
      </c>
      <c r="F175" s="9" t="s">
        <v>544</v>
      </c>
      <c r="G175" s="118"/>
      <c r="H175" s="118"/>
      <c r="I175" s="118"/>
      <c r="J175" s="118"/>
      <c r="K175" s="120"/>
      <c r="L175" s="118"/>
      <c r="M175" s="118"/>
      <c r="O175" s="118"/>
      <c r="P175" s="118"/>
      <c r="R175" s="118"/>
    </row>
    <row r="176" spans="1:18" s="186" customFormat="1" ht="21">
      <c r="A176" s="10"/>
      <c r="B176" s="121"/>
      <c r="C176" s="111" t="s">
        <v>540</v>
      </c>
      <c r="D176" s="115"/>
      <c r="E176" s="10" t="s">
        <v>102</v>
      </c>
      <c r="F176" s="10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</row>
    <row r="177" spans="1:18" s="186" customFormat="1" ht="21">
      <c r="A177" s="10"/>
      <c r="B177" s="121"/>
      <c r="C177" s="46" t="s">
        <v>542</v>
      </c>
      <c r="D177" s="115"/>
      <c r="E177" s="10"/>
      <c r="F177" s="10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1:18" s="186" customFormat="1" ht="21">
      <c r="A178" s="102"/>
      <c r="B178" s="222"/>
      <c r="C178" s="123" t="s">
        <v>541</v>
      </c>
      <c r="D178" s="22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1:18" s="186" customFormat="1" ht="21">
      <c r="A179" s="103"/>
      <c r="B179" s="89"/>
      <c r="C179" s="131"/>
      <c r="D179" s="104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</row>
    <row r="180" spans="1:18" s="75" customFormat="1" ht="24">
      <c r="A180" s="23" t="s">
        <v>34</v>
      </c>
      <c r="B180" s="7"/>
      <c r="C180" s="17"/>
      <c r="D180" s="51"/>
      <c r="E180" s="15"/>
      <c r="F180" s="1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s="75" customFormat="1" ht="24">
      <c r="A181" s="24" t="s">
        <v>39</v>
      </c>
      <c r="B181" s="4"/>
      <c r="C181" s="17"/>
      <c r="D181" s="51"/>
      <c r="E181" s="15"/>
      <c r="F181" s="1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s="189" customFormat="1" ht="21">
      <c r="A182" s="65" t="s">
        <v>14</v>
      </c>
      <c r="B182" s="65" t="s">
        <v>16</v>
      </c>
      <c r="C182" s="66" t="s">
        <v>17</v>
      </c>
      <c r="D182" s="67" t="s">
        <v>18</v>
      </c>
      <c r="E182" s="65" t="s">
        <v>19</v>
      </c>
      <c r="F182" s="65" t="s">
        <v>21</v>
      </c>
      <c r="G182" s="711" t="s">
        <v>314</v>
      </c>
      <c r="H182" s="711"/>
      <c r="I182" s="711"/>
      <c r="J182" s="711" t="s">
        <v>356</v>
      </c>
      <c r="K182" s="711"/>
      <c r="L182" s="711"/>
      <c r="M182" s="711"/>
      <c r="N182" s="711"/>
      <c r="O182" s="711"/>
      <c r="P182" s="711"/>
      <c r="Q182" s="711"/>
      <c r="R182" s="711"/>
    </row>
    <row r="183" spans="1:18" s="189" customFormat="1" ht="21">
      <c r="A183" s="68" t="s">
        <v>15</v>
      </c>
      <c r="B183" s="69"/>
      <c r="C183" s="70"/>
      <c r="D183" s="71" t="s">
        <v>8</v>
      </c>
      <c r="E183" s="68" t="s">
        <v>20</v>
      </c>
      <c r="F183" s="68" t="s">
        <v>20</v>
      </c>
      <c r="G183" s="68" t="s">
        <v>22</v>
      </c>
      <c r="H183" s="68" t="s">
        <v>23</v>
      </c>
      <c r="I183" s="68" t="s">
        <v>24</v>
      </c>
      <c r="J183" s="68" t="s">
        <v>25</v>
      </c>
      <c r="K183" s="68" t="s">
        <v>26</v>
      </c>
      <c r="L183" s="68" t="s">
        <v>27</v>
      </c>
      <c r="M183" s="68" t="s">
        <v>28</v>
      </c>
      <c r="N183" s="68" t="s">
        <v>29</v>
      </c>
      <c r="O183" s="68" t="s">
        <v>30</v>
      </c>
      <c r="P183" s="68" t="s">
        <v>31</v>
      </c>
      <c r="Q183" s="68" t="s">
        <v>32</v>
      </c>
      <c r="R183" s="68" t="s">
        <v>33</v>
      </c>
    </row>
    <row r="184" spans="1:18" s="189" customFormat="1" ht="21">
      <c r="A184" s="9">
        <v>1</v>
      </c>
      <c r="B184" s="118" t="s">
        <v>109</v>
      </c>
      <c r="C184" s="119" t="s">
        <v>112</v>
      </c>
      <c r="D184" s="114">
        <v>150000</v>
      </c>
      <c r="E184" s="9" t="s">
        <v>110</v>
      </c>
      <c r="F184" s="9" t="s">
        <v>111</v>
      </c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20" t="s">
        <v>35</v>
      </c>
      <c r="R184" s="118"/>
    </row>
    <row r="185" spans="1:18" s="189" customFormat="1" ht="21">
      <c r="A185" s="10"/>
      <c r="B185" s="121"/>
      <c r="C185" s="111" t="s">
        <v>113</v>
      </c>
      <c r="D185" s="115"/>
      <c r="E185" s="10"/>
      <c r="F185" s="10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1:18" s="13" customFormat="1" ht="21">
      <c r="A186" s="11"/>
      <c r="B186" s="117"/>
      <c r="C186" s="112"/>
      <c r="D186" s="116"/>
      <c r="E186" s="11"/>
      <c r="F186" s="11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1:18" s="13" customFormat="1" ht="21">
      <c r="A187" s="9">
        <v>2</v>
      </c>
      <c r="B187" s="61" t="s">
        <v>452</v>
      </c>
      <c r="C187" s="62" t="s">
        <v>454</v>
      </c>
      <c r="D187" s="53">
        <v>250000</v>
      </c>
      <c r="E187" s="9" t="s">
        <v>268</v>
      </c>
      <c r="F187" s="9" t="s">
        <v>544</v>
      </c>
      <c r="G187" s="92"/>
      <c r="H187" s="92"/>
      <c r="I187" s="92"/>
      <c r="J187" s="92"/>
      <c r="K187" s="92"/>
      <c r="L187" s="92"/>
      <c r="M187" s="92"/>
      <c r="N187" s="92"/>
      <c r="O187" s="120" t="s">
        <v>35</v>
      </c>
      <c r="P187" s="92"/>
      <c r="Q187" s="92"/>
      <c r="R187" s="92"/>
    </row>
    <row r="188" spans="1:18" s="13" customFormat="1" ht="21">
      <c r="A188" s="10"/>
      <c r="B188" s="49" t="s">
        <v>453</v>
      </c>
      <c r="C188" s="45" t="s">
        <v>455</v>
      </c>
      <c r="D188" s="50"/>
      <c r="E188" s="10" t="s">
        <v>456</v>
      </c>
      <c r="F188" s="10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</row>
    <row r="189" spans="1:18" s="13" customFormat="1" ht="21">
      <c r="A189" s="11"/>
      <c r="B189" s="117"/>
      <c r="C189" s="60"/>
      <c r="D189" s="116"/>
      <c r="E189" s="11"/>
      <c r="F189" s="11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1:18" s="13" customFormat="1" ht="21">
      <c r="A190" s="14"/>
      <c r="B190" s="8"/>
      <c r="C190" s="19"/>
      <c r="D190" s="56"/>
      <c r="E190" s="14"/>
      <c r="F190" s="14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s="13" customFormat="1" ht="21">
      <c r="A191" s="151">
        <v>17</v>
      </c>
      <c r="B191" s="8"/>
      <c r="C191" s="19"/>
      <c r="D191" s="56"/>
      <c r="E191" s="14"/>
      <c r="F191" s="14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2:18" ht="21">
      <c r="B192" s="94"/>
      <c r="C192" s="98"/>
      <c r="D192" s="93"/>
      <c r="E192" s="88"/>
      <c r="F192" s="88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1:18" ht="21">
      <c r="A193" s="151"/>
      <c r="B193" s="94"/>
      <c r="C193" s="98"/>
      <c r="D193" s="93"/>
      <c r="E193" s="88"/>
      <c r="F193" s="88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1:18" s="75" customFormat="1" ht="24">
      <c r="A194" s="23" t="s">
        <v>40</v>
      </c>
      <c r="B194" s="184"/>
      <c r="C194" s="184"/>
      <c r="D194" s="51"/>
      <c r="E194" s="15"/>
      <c r="F194" s="1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s="75" customFormat="1" ht="24">
      <c r="A195" s="23" t="s">
        <v>41</v>
      </c>
      <c r="B195" s="4"/>
      <c r="C195" s="17"/>
      <c r="D195" s="51"/>
      <c r="E195" s="15"/>
      <c r="F195" s="1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s="189" customFormat="1" ht="21">
      <c r="A196" s="65" t="s">
        <v>14</v>
      </c>
      <c r="B196" s="65" t="s">
        <v>16</v>
      </c>
      <c r="C196" s="66" t="s">
        <v>17</v>
      </c>
      <c r="D196" s="67" t="s">
        <v>18</v>
      </c>
      <c r="E196" s="65" t="s">
        <v>19</v>
      </c>
      <c r="F196" s="65" t="s">
        <v>21</v>
      </c>
      <c r="G196" s="711" t="s">
        <v>314</v>
      </c>
      <c r="H196" s="711"/>
      <c r="I196" s="711"/>
      <c r="J196" s="711" t="s">
        <v>356</v>
      </c>
      <c r="K196" s="711"/>
      <c r="L196" s="711"/>
      <c r="M196" s="711"/>
      <c r="N196" s="711"/>
      <c r="O196" s="711"/>
      <c r="P196" s="711"/>
      <c r="Q196" s="711"/>
      <c r="R196" s="711"/>
    </row>
    <row r="197" spans="1:18" s="189" customFormat="1" ht="21">
      <c r="A197" s="68" t="s">
        <v>15</v>
      </c>
      <c r="B197" s="69"/>
      <c r="C197" s="70"/>
      <c r="D197" s="71" t="s">
        <v>8</v>
      </c>
      <c r="E197" s="68" t="s">
        <v>20</v>
      </c>
      <c r="F197" s="68" t="s">
        <v>20</v>
      </c>
      <c r="G197" s="68" t="s">
        <v>22</v>
      </c>
      <c r="H197" s="68" t="s">
        <v>23</v>
      </c>
      <c r="I197" s="68" t="s">
        <v>24</v>
      </c>
      <c r="J197" s="68" t="s">
        <v>25</v>
      </c>
      <c r="K197" s="68" t="s">
        <v>26</v>
      </c>
      <c r="L197" s="68" t="s">
        <v>27</v>
      </c>
      <c r="M197" s="68" t="s">
        <v>28</v>
      </c>
      <c r="N197" s="68" t="s">
        <v>29</v>
      </c>
      <c r="O197" s="68" t="s">
        <v>30</v>
      </c>
      <c r="P197" s="68" t="s">
        <v>31</v>
      </c>
      <c r="Q197" s="68" t="s">
        <v>32</v>
      </c>
      <c r="R197" s="68" t="s">
        <v>33</v>
      </c>
    </row>
    <row r="198" spans="1:18" s="186" customFormat="1" ht="21">
      <c r="A198" s="63">
        <v>1</v>
      </c>
      <c r="B198" s="122" t="s">
        <v>114</v>
      </c>
      <c r="C198" s="118" t="s">
        <v>117</v>
      </c>
      <c r="D198" s="77">
        <v>58400</v>
      </c>
      <c r="E198" s="63" t="s">
        <v>110</v>
      </c>
      <c r="F198" s="63" t="s">
        <v>111</v>
      </c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</row>
    <row r="199" spans="1:18" s="186" customFormat="1" ht="21">
      <c r="A199" s="109"/>
      <c r="B199" s="117"/>
      <c r="C199" s="117" t="s">
        <v>118</v>
      </c>
      <c r="D199" s="110"/>
      <c r="E199" s="109"/>
      <c r="F199" s="109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1:18" s="189" customFormat="1" ht="21">
      <c r="A200" s="78">
        <v>2</v>
      </c>
      <c r="B200" s="46" t="s">
        <v>115</v>
      </c>
      <c r="C200" s="121" t="s">
        <v>342</v>
      </c>
      <c r="D200" s="80">
        <v>75000</v>
      </c>
      <c r="E200" s="78" t="s">
        <v>110</v>
      </c>
      <c r="F200" s="78" t="s">
        <v>119</v>
      </c>
      <c r="G200" s="78"/>
      <c r="H200" s="78"/>
      <c r="I200" s="78"/>
      <c r="J200" s="78"/>
      <c r="K200" s="78"/>
      <c r="L200" s="120" t="s">
        <v>35</v>
      </c>
      <c r="M200" s="78"/>
      <c r="N200" s="78"/>
      <c r="O200" s="78"/>
      <c r="P200" s="78"/>
      <c r="Q200" s="78"/>
      <c r="R200" s="78"/>
    </row>
    <row r="201" spans="1:18" s="189" customFormat="1" ht="21">
      <c r="A201" s="109"/>
      <c r="B201" s="117"/>
      <c r="C201" s="123" t="s">
        <v>341</v>
      </c>
      <c r="D201" s="110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1:18" s="189" customFormat="1" ht="21">
      <c r="A202" s="78">
        <v>3</v>
      </c>
      <c r="B202" s="46" t="s">
        <v>116</v>
      </c>
      <c r="C202" s="79" t="s">
        <v>120</v>
      </c>
      <c r="D202" s="80">
        <v>90000</v>
      </c>
      <c r="E202" s="78" t="s">
        <v>110</v>
      </c>
      <c r="F202" s="78" t="s">
        <v>119</v>
      </c>
      <c r="G202" s="78"/>
      <c r="H202" s="78"/>
      <c r="I202" s="78"/>
      <c r="J202" s="78"/>
      <c r="K202" s="78"/>
      <c r="L202" s="120" t="s">
        <v>35</v>
      </c>
      <c r="M202" s="78"/>
      <c r="N202" s="78"/>
      <c r="O202" s="78"/>
      <c r="P202" s="78"/>
      <c r="Q202" s="78"/>
      <c r="R202" s="78"/>
    </row>
    <row r="203" spans="1:18" s="189" customFormat="1" ht="21">
      <c r="A203" s="78"/>
      <c r="B203" s="46"/>
      <c r="C203" s="79"/>
      <c r="D203" s="80"/>
      <c r="E203" s="78"/>
      <c r="F203" s="78"/>
      <c r="G203" s="78"/>
      <c r="H203" s="78"/>
      <c r="I203" s="78"/>
      <c r="J203" s="78"/>
      <c r="K203" s="78"/>
      <c r="L203" s="120"/>
      <c r="M203" s="78"/>
      <c r="N203" s="78"/>
      <c r="O203" s="78"/>
      <c r="P203" s="78"/>
      <c r="Q203" s="78"/>
      <c r="R203" s="78"/>
    </row>
    <row r="204" spans="1:18" s="189" customFormat="1" ht="21">
      <c r="A204" s="63">
        <v>4</v>
      </c>
      <c r="B204" s="122" t="s">
        <v>123</v>
      </c>
      <c r="C204" s="118" t="s">
        <v>122</v>
      </c>
      <c r="D204" s="77">
        <v>30000</v>
      </c>
      <c r="E204" s="63" t="s">
        <v>110</v>
      </c>
      <c r="F204" s="63" t="s">
        <v>119</v>
      </c>
      <c r="G204" s="63"/>
      <c r="H204" s="63"/>
      <c r="I204" s="63"/>
      <c r="J204" s="63"/>
      <c r="K204" s="138" t="s">
        <v>35</v>
      </c>
      <c r="L204" s="63"/>
      <c r="M204" s="63"/>
      <c r="N204" s="63"/>
      <c r="O204" s="63"/>
      <c r="P204" s="63"/>
      <c r="Q204" s="63"/>
      <c r="R204" s="63"/>
    </row>
    <row r="205" spans="1:18" s="189" customFormat="1" ht="21">
      <c r="A205" s="109"/>
      <c r="B205" s="48" t="s">
        <v>124</v>
      </c>
      <c r="C205" s="117" t="s">
        <v>121</v>
      </c>
      <c r="D205" s="110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1:18" s="189" customFormat="1" ht="21">
      <c r="A206" s="9">
        <v>5</v>
      </c>
      <c r="B206" s="129" t="s">
        <v>312</v>
      </c>
      <c r="C206" s="122" t="s">
        <v>313</v>
      </c>
      <c r="D206" s="114">
        <v>40000</v>
      </c>
      <c r="E206" s="9" t="s">
        <v>140</v>
      </c>
      <c r="F206" s="9" t="s">
        <v>140</v>
      </c>
      <c r="G206" s="118"/>
      <c r="I206" s="118"/>
      <c r="J206" s="120" t="s">
        <v>35</v>
      </c>
      <c r="L206" s="118"/>
      <c r="M206" s="122"/>
      <c r="O206" s="118"/>
      <c r="P206" s="118"/>
      <c r="Q206" s="118"/>
      <c r="R206" s="118"/>
    </row>
    <row r="207" spans="1:18" s="189" customFormat="1" ht="21">
      <c r="A207" s="11"/>
      <c r="B207" s="124" t="s">
        <v>241</v>
      </c>
      <c r="C207" s="112" t="s">
        <v>311</v>
      </c>
      <c r="D207" s="116"/>
      <c r="E207" s="11" t="s">
        <v>101</v>
      </c>
      <c r="F207" s="11" t="s">
        <v>101</v>
      </c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1:18" s="189" customFormat="1" ht="21">
      <c r="A208" s="63">
        <v>6</v>
      </c>
      <c r="B208" s="57" t="s">
        <v>470</v>
      </c>
      <c r="C208" s="122" t="s">
        <v>472</v>
      </c>
      <c r="D208" s="77">
        <v>50000</v>
      </c>
      <c r="E208" s="63" t="s">
        <v>140</v>
      </c>
      <c r="F208" s="63" t="s">
        <v>140</v>
      </c>
      <c r="G208" s="122"/>
      <c r="H208" s="122"/>
      <c r="I208" s="122"/>
      <c r="J208" s="122"/>
      <c r="K208" s="122"/>
      <c r="L208" s="122"/>
      <c r="M208" s="122"/>
      <c r="N208" s="120" t="s">
        <v>35</v>
      </c>
      <c r="O208" s="122"/>
      <c r="P208" s="122"/>
      <c r="Q208" s="122"/>
      <c r="R208" s="122"/>
    </row>
    <row r="209" spans="1:18" s="186" customFormat="1" ht="21">
      <c r="A209" s="204"/>
      <c r="B209" s="60" t="s">
        <v>471</v>
      </c>
      <c r="C209" s="48" t="s">
        <v>473</v>
      </c>
      <c r="D209" s="204"/>
      <c r="E209" s="109" t="s">
        <v>97</v>
      </c>
      <c r="F209" s="109" t="s">
        <v>97</v>
      </c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</row>
    <row r="210" spans="1:18" s="186" customFormat="1" ht="21">
      <c r="A210" s="63">
        <v>7</v>
      </c>
      <c r="B210" s="122" t="s">
        <v>522</v>
      </c>
      <c r="C210" s="214" t="s">
        <v>523</v>
      </c>
      <c r="D210" s="77">
        <v>15000</v>
      </c>
      <c r="E210" s="63" t="s">
        <v>140</v>
      </c>
      <c r="F210" s="63" t="s">
        <v>140</v>
      </c>
      <c r="G210" s="122"/>
      <c r="H210" s="122"/>
      <c r="I210" s="122"/>
      <c r="J210" s="122"/>
      <c r="K210" s="122"/>
      <c r="L210" s="122"/>
      <c r="M210" s="122"/>
      <c r="N210" s="120" t="s">
        <v>35</v>
      </c>
      <c r="O210" s="122"/>
      <c r="P210" s="122"/>
      <c r="Q210" s="122"/>
      <c r="R210" s="122"/>
    </row>
    <row r="211" spans="1:18" s="186" customFormat="1" ht="21">
      <c r="A211" s="48"/>
      <c r="B211" s="48"/>
      <c r="C211" s="215" t="s">
        <v>524</v>
      </c>
      <c r="D211" s="48"/>
      <c r="E211" s="109" t="s">
        <v>525</v>
      </c>
      <c r="F211" s="109" t="s">
        <v>525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</row>
    <row r="212" spans="1:18" s="186" customFormat="1" ht="21">
      <c r="A212" s="63">
        <v>8</v>
      </c>
      <c r="B212" s="122" t="s">
        <v>526</v>
      </c>
      <c r="C212" s="57" t="s">
        <v>528</v>
      </c>
      <c r="D212" s="77">
        <v>15000</v>
      </c>
      <c r="E212" s="63" t="s">
        <v>140</v>
      </c>
      <c r="F212" s="63" t="s">
        <v>140</v>
      </c>
      <c r="G212" s="216"/>
      <c r="H212" s="216"/>
      <c r="I212" s="216"/>
      <c r="J212" s="216"/>
      <c r="K212" s="216"/>
      <c r="L212" s="216"/>
      <c r="M212" s="216"/>
      <c r="N212" s="216"/>
      <c r="O212" s="216"/>
      <c r="P212" s="120" t="s">
        <v>35</v>
      </c>
      <c r="Q212" s="216"/>
      <c r="R212" s="216"/>
    </row>
    <row r="213" spans="1:18" s="186" customFormat="1" ht="21">
      <c r="A213" s="204"/>
      <c r="B213" s="48" t="s">
        <v>527</v>
      </c>
      <c r="C213" s="60" t="s">
        <v>529</v>
      </c>
      <c r="D213" s="48"/>
      <c r="E213" s="109" t="s">
        <v>530</v>
      </c>
      <c r="F213" s="109" t="s">
        <v>530</v>
      </c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</row>
    <row r="214" s="186" customFormat="1" ht="21">
      <c r="B214" s="189"/>
    </row>
    <row r="215" spans="1:18" s="186" customFormat="1" ht="21">
      <c r="A215" s="151">
        <v>18</v>
      </c>
      <c r="B215" s="97"/>
      <c r="C215" s="94"/>
      <c r="D215" s="104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</row>
    <row r="216" spans="1:18" s="186" customFormat="1" ht="21">
      <c r="A216" s="151"/>
      <c r="B216" s="97"/>
      <c r="C216" s="94"/>
      <c r="D216" s="104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</row>
    <row r="217" spans="1:18" s="186" customFormat="1" ht="21">
      <c r="A217" s="151"/>
      <c r="B217" s="97"/>
      <c r="C217" s="94"/>
      <c r="D217" s="104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</row>
    <row r="218" spans="1:6" s="4" customFormat="1" ht="24">
      <c r="A218" s="23" t="s">
        <v>42</v>
      </c>
      <c r="C218" s="17"/>
      <c r="D218" s="51"/>
      <c r="E218" s="15"/>
      <c r="F218" s="15"/>
    </row>
    <row r="219" spans="1:18" s="13" customFormat="1" ht="21">
      <c r="A219" s="65" t="s">
        <v>14</v>
      </c>
      <c r="B219" s="65" t="s">
        <v>16</v>
      </c>
      <c r="C219" s="66" t="s">
        <v>17</v>
      </c>
      <c r="D219" s="67" t="s">
        <v>18</v>
      </c>
      <c r="E219" s="65" t="s">
        <v>19</v>
      </c>
      <c r="F219" s="65" t="s">
        <v>21</v>
      </c>
      <c r="G219" s="711" t="s">
        <v>314</v>
      </c>
      <c r="H219" s="711"/>
      <c r="I219" s="711"/>
      <c r="J219" s="711" t="s">
        <v>356</v>
      </c>
      <c r="K219" s="711"/>
      <c r="L219" s="711"/>
      <c r="M219" s="711"/>
      <c r="N219" s="711"/>
      <c r="O219" s="711"/>
      <c r="P219" s="711"/>
      <c r="Q219" s="711"/>
      <c r="R219" s="711"/>
    </row>
    <row r="220" spans="1:18" s="13" customFormat="1" ht="21">
      <c r="A220" s="68" t="s">
        <v>15</v>
      </c>
      <c r="B220" s="69"/>
      <c r="C220" s="70"/>
      <c r="D220" s="71" t="s">
        <v>8</v>
      </c>
      <c r="E220" s="68" t="s">
        <v>20</v>
      </c>
      <c r="F220" s="68" t="s">
        <v>20</v>
      </c>
      <c r="G220" s="68" t="s">
        <v>22</v>
      </c>
      <c r="H220" s="68" t="s">
        <v>23</v>
      </c>
      <c r="I220" s="68" t="s">
        <v>24</v>
      </c>
      <c r="J220" s="68" t="s">
        <v>25</v>
      </c>
      <c r="K220" s="68" t="s">
        <v>26</v>
      </c>
      <c r="L220" s="68" t="s">
        <v>27</v>
      </c>
      <c r="M220" s="68" t="s">
        <v>28</v>
      </c>
      <c r="N220" s="68" t="s">
        <v>29</v>
      </c>
      <c r="O220" s="68" t="s">
        <v>30</v>
      </c>
      <c r="P220" s="68" t="s">
        <v>31</v>
      </c>
      <c r="Q220" s="68" t="s">
        <v>32</v>
      </c>
      <c r="R220" s="68" t="s">
        <v>33</v>
      </c>
    </row>
    <row r="221" spans="1:18" s="13" customFormat="1" ht="21">
      <c r="A221" s="78">
        <v>1</v>
      </c>
      <c r="B221" s="122" t="s">
        <v>353</v>
      </c>
      <c r="C221" s="118" t="s">
        <v>127</v>
      </c>
      <c r="D221" s="80">
        <v>10000</v>
      </c>
      <c r="E221" s="78" t="s">
        <v>110</v>
      </c>
      <c r="F221" s="78" t="s">
        <v>119</v>
      </c>
      <c r="G221" s="78"/>
      <c r="H221" s="78"/>
      <c r="I221" s="78"/>
      <c r="J221" s="78"/>
      <c r="K221" s="78"/>
      <c r="L221" s="78"/>
      <c r="M221" s="120" t="s">
        <v>35</v>
      </c>
      <c r="N221" s="78"/>
      <c r="O221" s="78"/>
      <c r="P221" s="78"/>
      <c r="Q221" s="78"/>
      <c r="R221" s="78"/>
    </row>
    <row r="222" spans="1:18" s="13" customFormat="1" ht="21">
      <c r="A222" s="109"/>
      <c r="B222" s="48" t="s">
        <v>354</v>
      </c>
      <c r="C222" s="117" t="s">
        <v>128</v>
      </c>
      <c r="D222" s="110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1:18" s="13" customFormat="1" ht="21">
      <c r="A223" s="78">
        <v>2</v>
      </c>
      <c r="B223" s="122" t="s">
        <v>125</v>
      </c>
      <c r="C223" s="118" t="s">
        <v>129</v>
      </c>
      <c r="D223" s="80">
        <v>40000</v>
      </c>
      <c r="E223" s="78" t="s">
        <v>131</v>
      </c>
      <c r="F223" s="78" t="s">
        <v>119</v>
      </c>
      <c r="G223" s="78"/>
      <c r="H223" s="78"/>
      <c r="I223" s="78"/>
      <c r="J223" s="78"/>
      <c r="K223" s="78"/>
      <c r="L223" s="78"/>
      <c r="M223" s="78"/>
      <c r="N223" s="78"/>
      <c r="O223" s="78"/>
      <c r="P223" s="120" t="s">
        <v>35</v>
      </c>
      <c r="Q223" s="78"/>
      <c r="R223" s="78"/>
    </row>
    <row r="224" spans="1:18" s="13" customFormat="1" ht="21">
      <c r="A224" s="109"/>
      <c r="B224" s="48" t="s">
        <v>126</v>
      </c>
      <c r="C224" s="117" t="s">
        <v>130</v>
      </c>
      <c r="D224" s="110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1:18" s="13" customFormat="1" ht="21">
      <c r="A225" s="63">
        <v>3</v>
      </c>
      <c r="B225" s="122" t="s">
        <v>132</v>
      </c>
      <c r="C225" s="118" t="s">
        <v>135</v>
      </c>
      <c r="D225" s="77">
        <v>10000</v>
      </c>
      <c r="E225" s="63" t="s">
        <v>131</v>
      </c>
      <c r="F225" s="63" t="s">
        <v>119</v>
      </c>
      <c r="G225" s="63"/>
      <c r="H225" s="63"/>
      <c r="I225" s="63"/>
      <c r="J225" s="63"/>
      <c r="K225" s="63"/>
      <c r="L225" s="120" t="s">
        <v>35</v>
      </c>
      <c r="M225" s="63"/>
      <c r="N225" s="63"/>
      <c r="O225" s="63"/>
      <c r="P225" s="63"/>
      <c r="Q225" s="63"/>
      <c r="R225" s="63"/>
    </row>
    <row r="226" spans="1:18" s="13" customFormat="1" ht="21">
      <c r="A226" s="78"/>
      <c r="B226" s="46" t="s">
        <v>133</v>
      </c>
      <c r="C226" s="121" t="s">
        <v>136</v>
      </c>
      <c r="D226" s="80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1:18" s="13" customFormat="1" ht="21">
      <c r="A227" s="109"/>
      <c r="B227" s="60" t="s">
        <v>134</v>
      </c>
      <c r="C227" s="117" t="s">
        <v>137</v>
      </c>
      <c r="D227" s="110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1:18" s="13" customFormat="1" ht="21">
      <c r="A228" s="78">
        <v>4</v>
      </c>
      <c r="B228" s="58" t="s">
        <v>245</v>
      </c>
      <c r="C228" s="121" t="s">
        <v>246</v>
      </c>
      <c r="D228" s="80">
        <v>50000</v>
      </c>
      <c r="E228" s="78" t="s">
        <v>110</v>
      </c>
      <c r="F228" s="78" t="s">
        <v>119</v>
      </c>
      <c r="G228" s="78"/>
      <c r="H228" s="63"/>
      <c r="I228" s="78"/>
      <c r="J228" s="120" t="s">
        <v>35</v>
      </c>
      <c r="K228" s="78"/>
      <c r="L228" s="78"/>
      <c r="M228" s="78"/>
      <c r="N228" s="78"/>
      <c r="O228" s="78"/>
      <c r="P228" s="78"/>
      <c r="Q228" s="78"/>
      <c r="R228" s="78"/>
    </row>
    <row r="229" spans="1:18" s="13" customFormat="1" ht="21">
      <c r="A229" s="109"/>
      <c r="B229" s="58"/>
      <c r="C229" s="121"/>
      <c r="D229" s="80"/>
      <c r="E229" s="78"/>
      <c r="F229" s="78"/>
      <c r="G229" s="78"/>
      <c r="H229" s="109"/>
      <c r="I229" s="78"/>
      <c r="J229" s="120"/>
      <c r="K229" s="78"/>
      <c r="L229" s="78"/>
      <c r="M229" s="78"/>
      <c r="N229" s="78"/>
      <c r="O229" s="78"/>
      <c r="P229" s="78"/>
      <c r="Q229" s="78"/>
      <c r="R229" s="78"/>
    </row>
    <row r="230" spans="1:18" s="13" customFormat="1" ht="21">
      <c r="A230" s="63">
        <v>5</v>
      </c>
      <c r="B230" s="57" t="s">
        <v>318</v>
      </c>
      <c r="C230" s="57" t="s">
        <v>343</v>
      </c>
      <c r="D230" s="77">
        <v>20000</v>
      </c>
      <c r="E230" s="63" t="s">
        <v>247</v>
      </c>
      <c r="F230" s="63" t="s">
        <v>247</v>
      </c>
      <c r="G230" s="63"/>
      <c r="H230" s="63"/>
      <c r="I230" s="63"/>
      <c r="J230" s="63"/>
      <c r="K230" s="63"/>
      <c r="L230" s="63"/>
      <c r="M230" s="63"/>
      <c r="N230" s="138" t="s">
        <v>35</v>
      </c>
      <c r="O230" s="63"/>
      <c r="P230" s="63"/>
      <c r="Q230" s="63"/>
      <c r="R230" s="63"/>
    </row>
    <row r="231" spans="1:18" s="13" customFormat="1" ht="21">
      <c r="A231" s="109"/>
      <c r="B231" s="60"/>
      <c r="C231" s="60" t="s">
        <v>344</v>
      </c>
      <c r="D231" s="110"/>
      <c r="E231" s="109" t="s">
        <v>141</v>
      </c>
      <c r="F231" s="109" t="s">
        <v>141</v>
      </c>
      <c r="G231" s="109"/>
      <c r="H231" s="109"/>
      <c r="I231" s="109"/>
      <c r="J231" s="109"/>
      <c r="K231" s="109"/>
      <c r="L231" s="109"/>
      <c r="M231" s="109"/>
      <c r="N231" s="135"/>
      <c r="O231" s="109"/>
      <c r="P231" s="109"/>
      <c r="Q231" s="109"/>
      <c r="R231" s="109"/>
    </row>
    <row r="232" spans="1:18" s="13" customFormat="1" ht="21">
      <c r="A232" s="78">
        <v>6</v>
      </c>
      <c r="B232" s="58" t="s">
        <v>143</v>
      </c>
      <c r="C232" s="128" t="s">
        <v>149</v>
      </c>
      <c r="D232" s="80">
        <v>30000</v>
      </c>
      <c r="E232" s="78" t="s">
        <v>150</v>
      </c>
      <c r="F232" s="78" t="s">
        <v>150</v>
      </c>
      <c r="G232" s="78"/>
      <c r="H232" s="78"/>
      <c r="I232" s="78"/>
      <c r="J232" s="78"/>
      <c r="K232" s="78"/>
      <c r="L232" s="78"/>
      <c r="M232" s="120" t="s">
        <v>35</v>
      </c>
      <c r="N232" s="78"/>
      <c r="O232" s="78"/>
      <c r="P232" s="78"/>
      <c r="Q232" s="78"/>
      <c r="R232" s="78"/>
    </row>
    <row r="233" spans="1:18" s="13" customFormat="1" ht="21">
      <c r="A233" s="109"/>
      <c r="B233" s="60" t="s">
        <v>144</v>
      </c>
      <c r="C233" s="124" t="s">
        <v>248</v>
      </c>
      <c r="D233" s="110"/>
      <c r="E233" s="109" t="s">
        <v>94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1:18" s="13" customFormat="1" ht="21">
      <c r="A234" s="126"/>
      <c r="B234" s="130"/>
      <c r="C234" s="125"/>
      <c r="D234" s="127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1:18" s="13" customFormat="1" ht="21">
      <c r="A235" s="126"/>
      <c r="B235" s="130"/>
      <c r="C235" s="125"/>
      <c r="D235" s="127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</row>
    <row r="236" spans="1:18" s="13" customFormat="1" ht="21">
      <c r="A236" s="126"/>
      <c r="B236" s="130"/>
      <c r="C236" s="125"/>
      <c r="D236" s="127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</row>
    <row r="237" spans="1:18" s="13" customFormat="1" ht="21">
      <c r="A237" s="126"/>
      <c r="B237" s="130"/>
      <c r="C237" s="125"/>
      <c r="D237" s="127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</row>
    <row r="238" spans="1:18" s="13" customFormat="1" ht="21">
      <c r="A238" s="126"/>
      <c r="B238" s="130"/>
      <c r="C238" s="125"/>
      <c r="D238" s="127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</row>
    <row r="239" spans="1:18" s="13" customFormat="1" ht="21">
      <c r="A239" s="151">
        <v>19</v>
      </c>
      <c r="B239" s="130"/>
      <c r="C239" s="125"/>
      <c r="D239" s="127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</row>
    <row r="240" spans="1:18" s="13" customFormat="1" ht="21">
      <c r="A240" s="151"/>
      <c r="B240" s="130"/>
      <c r="C240" s="125"/>
      <c r="D240" s="127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</row>
    <row r="241" spans="1:18" s="13" customFormat="1" ht="21">
      <c r="A241" s="151"/>
      <c r="B241" s="130"/>
      <c r="C241" s="125"/>
      <c r="D241" s="127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</row>
    <row r="242" spans="1:18" s="4" customFormat="1" ht="24">
      <c r="A242" s="23" t="s">
        <v>319</v>
      </c>
      <c r="C242" s="17"/>
      <c r="D242" s="51"/>
      <c r="E242" s="15"/>
      <c r="F242" s="15"/>
      <c r="J242" s="208"/>
      <c r="K242" s="208"/>
      <c r="L242" s="208"/>
      <c r="M242" s="208"/>
      <c r="N242" s="208"/>
      <c r="O242" s="208"/>
      <c r="P242" s="208"/>
      <c r="Q242" s="208"/>
      <c r="R242" s="208"/>
    </row>
    <row r="243" spans="1:18" s="13" customFormat="1" ht="21">
      <c r="A243" s="65" t="s">
        <v>14</v>
      </c>
      <c r="B243" s="65" t="s">
        <v>16</v>
      </c>
      <c r="C243" s="66" t="s">
        <v>17</v>
      </c>
      <c r="D243" s="67" t="s">
        <v>18</v>
      </c>
      <c r="E243" s="65" t="s">
        <v>19</v>
      </c>
      <c r="F243" s="65" t="s">
        <v>21</v>
      </c>
      <c r="G243" s="711" t="s">
        <v>314</v>
      </c>
      <c r="H243" s="711"/>
      <c r="I243" s="711"/>
      <c r="J243" s="711" t="s">
        <v>356</v>
      </c>
      <c r="K243" s="711"/>
      <c r="L243" s="711"/>
      <c r="M243" s="711"/>
      <c r="N243" s="711"/>
      <c r="O243" s="711"/>
      <c r="P243" s="711"/>
      <c r="Q243" s="711"/>
      <c r="R243" s="711"/>
    </row>
    <row r="244" spans="1:18" s="13" customFormat="1" ht="21">
      <c r="A244" s="68" t="s">
        <v>15</v>
      </c>
      <c r="B244" s="69"/>
      <c r="C244" s="70"/>
      <c r="D244" s="71" t="s">
        <v>8</v>
      </c>
      <c r="E244" s="68" t="s">
        <v>20</v>
      </c>
      <c r="F244" s="68" t="s">
        <v>20</v>
      </c>
      <c r="G244" s="68" t="s">
        <v>22</v>
      </c>
      <c r="H244" s="68" t="s">
        <v>23</v>
      </c>
      <c r="I244" s="68" t="s">
        <v>24</v>
      </c>
      <c r="J244" s="68" t="s">
        <v>25</v>
      </c>
      <c r="K244" s="68" t="s">
        <v>26</v>
      </c>
      <c r="L244" s="68" t="s">
        <v>27</v>
      </c>
      <c r="M244" s="68" t="s">
        <v>28</v>
      </c>
      <c r="N244" s="68" t="s">
        <v>29</v>
      </c>
      <c r="O244" s="68" t="s">
        <v>30</v>
      </c>
      <c r="P244" s="68" t="s">
        <v>31</v>
      </c>
      <c r="Q244" s="68" t="s">
        <v>32</v>
      </c>
      <c r="R244" s="68" t="s">
        <v>33</v>
      </c>
    </row>
    <row r="245" spans="1:18" s="207" customFormat="1" ht="23.25">
      <c r="A245" s="63">
        <v>1</v>
      </c>
      <c r="B245" s="57" t="s">
        <v>521</v>
      </c>
      <c r="C245" s="209" t="s">
        <v>534</v>
      </c>
      <c r="D245" s="77">
        <v>10000</v>
      </c>
      <c r="E245" s="63" t="s">
        <v>186</v>
      </c>
      <c r="F245" s="63" t="s">
        <v>186</v>
      </c>
      <c r="G245" s="63"/>
      <c r="H245" s="63"/>
      <c r="I245" s="63"/>
      <c r="J245" s="63"/>
      <c r="K245" s="63"/>
      <c r="L245" s="63"/>
      <c r="N245" s="63"/>
      <c r="O245" s="120" t="s">
        <v>35</v>
      </c>
      <c r="P245" s="205"/>
      <c r="Q245" s="205"/>
      <c r="R245" s="205"/>
    </row>
    <row r="246" spans="1:18" s="207" customFormat="1" ht="21">
      <c r="A246" s="78"/>
      <c r="B246" s="58" t="s">
        <v>185</v>
      </c>
      <c r="D246" s="80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203"/>
      <c r="P246" s="203"/>
      <c r="Q246" s="203"/>
      <c r="R246" s="203"/>
    </row>
    <row r="247" spans="1:18" s="207" customFormat="1" ht="21">
      <c r="A247" s="63">
        <v>2</v>
      </c>
      <c r="B247" s="57" t="s">
        <v>531</v>
      </c>
      <c r="C247" s="129" t="s">
        <v>171</v>
      </c>
      <c r="D247" s="77">
        <v>20000</v>
      </c>
      <c r="E247" s="63" t="s">
        <v>474</v>
      </c>
      <c r="F247" s="63" t="s">
        <v>474</v>
      </c>
      <c r="G247" s="63"/>
      <c r="H247" s="63"/>
      <c r="I247" s="63"/>
      <c r="J247" s="63"/>
      <c r="K247" s="63"/>
      <c r="L247" s="63"/>
      <c r="M247" s="138" t="s">
        <v>35</v>
      </c>
      <c r="N247" s="63"/>
      <c r="O247" s="205"/>
      <c r="P247" s="205"/>
      <c r="Q247" s="205"/>
      <c r="R247" s="205"/>
    </row>
    <row r="248" spans="1:18" s="207" customFormat="1" ht="21">
      <c r="A248" s="78"/>
      <c r="B248" s="58" t="s">
        <v>532</v>
      </c>
      <c r="C248" s="128" t="s">
        <v>533</v>
      </c>
      <c r="D248" s="80"/>
      <c r="E248" s="78" t="s">
        <v>141</v>
      </c>
      <c r="F248" s="78" t="s">
        <v>141</v>
      </c>
      <c r="G248" s="78"/>
      <c r="H248" s="78"/>
      <c r="I248" s="78"/>
      <c r="J248" s="78"/>
      <c r="K248" s="78"/>
      <c r="L248" s="78"/>
      <c r="M248" s="78"/>
      <c r="N248" s="78"/>
      <c r="O248" s="203"/>
      <c r="P248" s="203"/>
      <c r="Q248" s="203"/>
      <c r="R248" s="203"/>
    </row>
    <row r="249" spans="1:18" s="207" customFormat="1" ht="21">
      <c r="A249" s="63">
        <v>3</v>
      </c>
      <c r="B249" s="57" t="s">
        <v>155</v>
      </c>
      <c r="C249" s="129" t="s">
        <v>172</v>
      </c>
      <c r="D249" s="77">
        <v>10000</v>
      </c>
      <c r="E249" s="63" t="s">
        <v>157</v>
      </c>
      <c r="F249" s="63" t="s">
        <v>157</v>
      </c>
      <c r="G249" s="63"/>
      <c r="H249" s="63"/>
      <c r="I249" s="138" t="s">
        <v>35</v>
      </c>
      <c r="J249" s="63"/>
      <c r="K249" s="63"/>
      <c r="L249" s="63"/>
      <c r="M249" s="63"/>
      <c r="N249" s="63"/>
      <c r="O249" s="205"/>
      <c r="P249" s="205"/>
      <c r="Q249" s="205"/>
      <c r="R249" s="205"/>
    </row>
    <row r="250" spans="1:18" s="207" customFormat="1" ht="21">
      <c r="A250" s="78"/>
      <c r="B250" s="58" t="s">
        <v>156</v>
      </c>
      <c r="C250" s="128" t="s">
        <v>174</v>
      </c>
      <c r="D250" s="80"/>
      <c r="E250" s="78"/>
      <c r="F250" s="78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</row>
    <row r="251" spans="1:18" s="13" customFormat="1" ht="21">
      <c r="A251" s="109"/>
      <c r="B251" s="60" t="s">
        <v>157</v>
      </c>
      <c r="C251" s="124" t="s">
        <v>173</v>
      </c>
      <c r="D251" s="110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1:18" s="13" customFormat="1" ht="21">
      <c r="A252" s="63">
        <v>4</v>
      </c>
      <c r="B252" s="57" t="s">
        <v>155</v>
      </c>
      <c r="C252" s="129" t="s">
        <v>172</v>
      </c>
      <c r="D252" s="77">
        <v>10000</v>
      </c>
      <c r="E252" s="63" t="s">
        <v>157</v>
      </c>
      <c r="F252" s="63" t="s">
        <v>157</v>
      </c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120" t="s">
        <v>35</v>
      </c>
      <c r="R252" s="63"/>
    </row>
    <row r="253" spans="1:18" s="13" customFormat="1" ht="21">
      <c r="A253" s="78"/>
      <c r="B253" s="58" t="s">
        <v>158</v>
      </c>
      <c r="C253" s="128" t="s">
        <v>174</v>
      </c>
      <c r="D253" s="80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1:18" s="13" customFormat="1" ht="21">
      <c r="A254" s="109"/>
      <c r="B254" s="60" t="s">
        <v>157</v>
      </c>
      <c r="C254" s="124" t="s">
        <v>173</v>
      </c>
      <c r="D254" s="110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1:18" s="13" customFormat="1" ht="21">
      <c r="A255" s="63">
        <v>5</v>
      </c>
      <c r="B255" s="57" t="s">
        <v>159</v>
      </c>
      <c r="C255" s="129" t="s">
        <v>175</v>
      </c>
      <c r="D255" s="77">
        <v>30000</v>
      </c>
      <c r="E255" s="63" t="s">
        <v>157</v>
      </c>
      <c r="F255" s="63" t="s">
        <v>157</v>
      </c>
      <c r="G255" s="63"/>
      <c r="H255" s="63"/>
      <c r="I255" s="63"/>
      <c r="J255" s="63"/>
      <c r="K255" s="63"/>
      <c r="L255" s="120" t="s">
        <v>35</v>
      </c>
      <c r="M255" s="63"/>
      <c r="N255" s="63"/>
      <c r="O255" s="63"/>
      <c r="P255" s="63"/>
      <c r="Q255" s="63"/>
      <c r="R255" s="63"/>
    </row>
    <row r="256" spans="1:18" s="13" customFormat="1" ht="21">
      <c r="A256" s="109"/>
      <c r="B256" s="60" t="s">
        <v>160</v>
      </c>
      <c r="C256" s="124" t="s">
        <v>176</v>
      </c>
      <c r="D256" s="110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1:18" s="13" customFormat="1" ht="21">
      <c r="A257" s="63">
        <v>6</v>
      </c>
      <c r="B257" s="57" t="s">
        <v>178</v>
      </c>
      <c r="C257" s="129" t="s">
        <v>172</v>
      </c>
      <c r="D257" s="77">
        <v>10000</v>
      </c>
      <c r="E257" s="63" t="s">
        <v>182</v>
      </c>
      <c r="F257" s="63" t="s">
        <v>182</v>
      </c>
      <c r="G257" s="63"/>
      <c r="H257" s="63"/>
      <c r="I257" s="63"/>
      <c r="J257" s="63"/>
      <c r="K257" s="63"/>
      <c r="L257" s="63"/>
      <c r="M257" s="63"/>
      <c r="N257" s="63"/>
      <c r="O257" s="63"/>
      <c r="P257" s="120" t="s">
        <v>35</v>
      </c>
      <c r="Q257" s="63"/>
      <c r="R257" s="63"/>
    </row>
    <row r="258" spans="1:18" s="13" customFormat="1" ht="21">
      <c r="A258" s="78"/>
      <c r="B258" s="58" t="s">
        <v>177</v>
      </c>
      <c r="C258" s="128" t="s">
        <v>179</v>
      </c>
      <c r="D258" s="80"/>
      <c r="E258" s="78"/>
      <c r="F258" s="78"/>
      <c r="G258" s="78"/>
      <c r="H258" s="78"/>
      <c r="I258" s="78"/>
      <c r="J258" s="78"/>
      <c r="K258" s="78"/>
      <c r="L258" s="109"/>
      <c r="M258" s="78"/>
      <c r="N258" s="78"/>
      <c r="O258" s="78"/>
      <c r="P258" s="78"/>
      <c r="Q258" s="78"/>
      <c r="R258" s="78"/>
    </row>
    <row r="259" spans="1:18" s="13" customFormat="1" ht="21">
      <c r="A259" s="63">
        <v>7</v>
      </c>
      <c r="B259" s="57" t="s">
        <v>145</v>
      </c>
      <c r="C259" s="57" t="s">
        <v>152</v>
      </c>
      <c r="D259" s="77"/>
      <c r="E259" s="63"/>
      <c r="F259" s="63"/>
      <c r="G259" s="63"/>
      <c r="H259" s="63"/>
      <c r="I259" s="63"/>
      <c r="J259" s="63"/>
      <c r="K259" s="63"/>
      <c r="L259" s="120" t="s">
        <v>35</v>
      </c>
      <c r="M259" s="63"/>
      <c r="N259" s="63"/>
      <c r="O259" s="63"/>
      <c r="P259" s="63"/>
      <c r="Q259" s="63"/>
      <c r="R259" s="63"/>
    </row>
    <row r="260" spans="1:18" s="13" customFormat="1" ht="21">
      <c r="A260" s="78"/>
      <c r="B260" s="58" t="s">
        <v>146</v>
      </c>
      <c r="C260" s="58" t="s">
        <v>153</v>
      </c>
      <c r="D260" s="80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1:18" s="13" customFormat="1" ht="21">
      <c r="A261" s="78"/>
      <c r="B261" s="58"/>
      <c r="C261" s="58" t="s">
        <v>147</v>
      </c>
      <c r="D261" s="80">
        <v>20000</v>
      </c>
      <c r="E261" s="78" t="s">
        <v>154</v>
      </c>
      <c r="F261" s="78" t="s">
        <v>154</v>
      </c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1:18" s="13" customFormat="1" ht="21">
      <c r="A262" s="109"/>
      <c r="B262" s="60"/>
      <c r="C262" s="60" t="s">
        <v>151</v>
      </c>
      <c r="D262" s="110">
        <v>30000</v>
      </c>
      <c r="E262" s="109" t="s">
        <v>148</v>
      </c>
      <c r="F262" s="109" t="s">
        <v>148</v>
      </c>
      <c r="G262" s="102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="13" customFormat="1" ht="21">
      <c r="A263" s="151">
        <v>20</v>
      </c>
    </row>
    <row r="264" spans="2:18" s="13" customFormat="1" ht="21">
      <c r="B264" s="130"/>
      <c r="C264" s="130"/>
      <c r="D264" s="127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</row>
    <row r="265" spans="2:18" s="13" customFormat="1" ht="21">
      <c r="B265" s="130"/>
      <c r="C265" s="130"/>
      <c r="D265" s="127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</row>
    <row r="266" spans="1:18" s="189" customFormat="1" ht="21">
      <c r="A266" s="65" t="s">
        <v>14</v>
      </c>
      <c r="B266" s="65" t="s">
        <v>16</v>
      </c>
      <c r="C266" s="66" t="s">
        <v>17</v>
      </c>
      <c r="D266" s="67" t="s">
        <v>18</v>
      </c>
      <c r="E266" s="65" t="s">
        <v>19</v>
      </c>
      <c r="F266" s="65" t="s">
        <v>21</v>
      </c>
      <c r="G266" s="711" t="s">
        <v>314</v>
      </c>
      <c r="H266" s="711"/>
      <c r="I266" s="711"/>
      <c r="J266" s="711" t="s">
        <v>356</v>
      </c>
      <c r="K266" s="711"/>
      <c r="L266" s="711"/>
      <c r="M266" s="711"/>
      <c r="N266" s="711"/>
      <c r="O266" s="711"/>
      <c r="P266" s="711"/>
      <c r="Q266" s="711"/>
      <c r="R266" s="711"/>
    </row>
    <row r="267" spans="1:18" s="189" customFormat="1" ht="21">
      <c r="A267" s="68" t="s">
        <v>15</v>
      </c>
      <c r="B267" s="69"/>
      <c r="C267" s="70"/>
      <c r="D267" s="71" t="s">
        <v>8</v>
      </c>
      <c r="E267" s="68" t="s">
        <v>20</v>
      </c>
      <c r="F267" s="68" t="s">
        <v>20</v>
      </c>
      <c r="G267" s="68" t="s">
        <v>22</v>
      </c>
      <c r="H267" s="68" t="s">
        <v>23</v>
      </c>
      <c r="I267" s="68" t="s">
        <v>24</v>
      </c>
      <c r="J267" s="68" t="s">
        <v>25</v>
      </c>
      <c r="K267" s="68" t="s">
        <v>26</v>
      </c>
      <c r="L267" s="68" t="s">
        <v>27</v>
      </c>
      <c r="M267" s="68" t="s">
        <v>28</v>
      </c>
      <c r="N267" s="68" t="s">
        <v>29</v>
      </c>
      <c r="O267" s="68" t="s">
        <v>30</v>
      </c>
      <c r="P267" s="68" t="s">
        <v>31</v>
      </c>
      <c r="Q267" s="68" t="s">
        <v>32</v>
      </c>
      <c r="R267" s="68" t="s">
        <v>33</v>
      </c>
    </row>
    <row r="268" spans="1:18" s="189" customFormat="1" ht="21">
      <c r="A268" s="63">
        <v>8</v>
      </c>
      <c r="B268" s="57" t="s">
        <v>161</v>
      </c>
      <c r="C268" s="129" t="s">
        <v>180</v>
      </c>
      <c r="D268" s="77"/>
      <c r="E268" s="63"/>
      <c r="F268" s="63"/>
      <c r="G268" s="63"/>
      <c r="H268" s="63"/>
      <c r="I268" s="63"/>
      <c r="J268" s="63"/>
      <c r="K268" s="63"/>
      <c r="L268" s="120" t="s">
        <v>35</v>
      </c>
      <c r="M268" s="63"/>
      <c r="N268" s="63"/>
      <c r="O268" s="63"/>
      <c r="P268" s="63"/>
      <c r="Q268" s="63"/>
      <c r="R268" s="63"/>
    </row>
    <row r="269" spans="1:18" s="189" customFormat="1" ht="21">
      <c r="A269" s="78"/>
      <c r="B269" s="58" t="s">
        <v>162</v>
      </c>
      <c r="C269" s="128" t="s">
        <v>181</v>
      </c>
      <c r="D269" s="80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1:18" s="189" customFormat="1" ht="21">
      <c r="A270" s="78"/>
      <c r="B270" s="49"/>
      <c r="C270" s="58" t="s">
        <v>163</v>
      </c>
      <c r="D270" s="80">
        <v>10000</v>
      </c>
      <c r="E270" s="78" t="s">
        <v>157</v>
      </c>
      <c r="F270" s="78" t="s">
        <v>157</v>
      </c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1:18" s="189" customFormat="1" ht="21">
      <c r="A271" s="78"/>
      <c r="B271" s="49"/>
      <c r="C271" s="58" t="s">
        <v>164</v>
      </c>
      <c r="D271" s="80">
        <v>20000</v>
      </c>
      <c r="E271" s="78" t="s">
        <v>182</v>
      </c>
      <c r="F271" s="78" t="s">
        <v>182</v>
      </c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1:18" s="189" customFormat="1" ht="21">
      <c r="A272" s="10"/>
      <c r="B272" s="73"/>
      <c r="C272" s="58" t="s">
        <v>165</v>
      </c>
      <c r="D272" s="50">
        <v>50000</v>
      </c>
      <c r="E272" s="10" t="s">
        <v>169</v>
      </c>
      <c r="F272" s="10" t="s">
        <v>169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s="189" customFormat="1" ht="21">
      <c r="A273" s="11"/>
      <c r="B273" s="12"/>
      <c r="C273" s="60" t="s">
        <v>166</v>
      </c>
      <c r="D273" s="54">
        <v>10000</v>
      </c>
      <c r="E273" s="11" t="s">
        <v>142</v>
      </c>
      <c r="F273" s="11" t="s">
        <v>142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s="186" customFormat="1" ht="21">
      <c r="A274" s="9">
        <v>9</v>
      </c>
      <c r="B274" s="57" t="s">
        <v>167</v>
      </c>
      <c r="C274" s="129" t="s">
        <v>172</v>
      </c>
      <c r="D274" s="53">
        <v>10000</v>
      </c>
      <c r="E274" s="10" t="s">
        <v>169</v>
      </c>
      <c r="F274" s="10" t="s">
        <v>169</v>
      </c>
      <c r="G274" s="92"/>
      <c r="H274" s="92"/>
      <c r="I274" s="92"/>
      <c r="J274" s="92"/>
      <c r="K274" s="120" t="s">
        <v>35</v>
      </c>
      <c r="L274" s="92"/>
      <c r="M274" s="92"/>
      <c r="N274" s="92"/>
      <c r="O274" s="92"/>
      <c r="P274" s="92"/>
      <c r="Q274" s="92"/>
      <c r="R274" s="92"/>
    </row>
    <row r="275" spans="1:18" s="186" customFormat="1" ht="21">
      <c r="A275" s="11"/>
      <c r="B275" s="60" t="s">
        <v>168</v>
      </c>
      <c r="C275" s="124" t="s">
        <v>183</v>
      </c>
      <c r="D275" s="54"/>
      <c r="E275" s="11"/>
      <c r="F275" s="11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</row>
    <row r="276" spans="1:18" s="13" customFormat="1" ht="21">
      <c r="A276" s="9">
        <v>10</v>
      </c>
      <c r="B276" s="57" t="s">
        <v>199</v>
      </c>
      <c r="C276" s="129" t="s">
        <v>236</v>
      </c>
      <c r="D276" s="53">
        <v>40000</v>
      </c>
      <c r="E276" s="9" t="s">
        <v>184</v>
      </c>
      <c r="F276" s="9" t="s">
        <v>184</v>
      </c>
      <c r="G276" s="9"/>
      <c r="H276" s="9"/>
      <c r="I276" s="9"/>
      <c r="J276" s="9"/>
      <c r="K276" s="9"/>
      <c r="L276" s="120" t="s">
        <v>35</v>
      </c>
      <c r="M276" s="9"/>
      <c r="N276" s="9"/>
      <c r="O276" s="9"/>
      <c r="P276" s="9"/>
      <c r="Q276" s="9"/>
      <c r="R276" s="9"/>
    </row>
    <row r="277" spans="1:18" s="13" customFormat="1" ht="21">
      <c r="A277" s="11"/>
      <c r="B277" s="60" t="s">
        <v>200</v>
      </c>
      <c r="C277" s="124" t="s">
        <v>235</v>
      </c>
      <c r="D277" s="54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s="13" customFormat="1" ht="21">
      <c r="A278" s="9">
        <v>11</v>
      </c>
      <c r="B278" s="57" t="s">
        <v>475</v>
      </c>
      <c r="C278" s="129" t="s">
        <v>477</v>
      </c>
      <c r="D278" s="53">
        <v>10000</v>
      </c>
      <c r="E278" s="9" t="s">
        <v>474</v>
      </c>
      <c r="F278" s="9" t="s">
        <v>474</v>
      </c>
      <c r="G278" s="9"/>
      <c r="H278" s="9"/>
      <c r="I278" s="9"/>
      <c r="J278" s="9"/>
      <c r="K278" s="9"/>
      <c r="L278" s="9"/>
      <c r="M278" s="120" t="s">
        <v>35</v>
      </c>
      <c r="N278" s="9"/>
      <c r="O278" s="9"/>
      <c r="P278" s="9"/>
      <c r="Q278" s="9"/>
      <c r="R278" s="9"/>
    </row>
    <row r="279" spans="1:18" s="13" customFormat="1" ht="21">
      <c r="A279" s="10"/>
      <c r="B279" s="58" t="s">
        <v>476</v>
      </c>
      <c r="C279" s="128" t="s">
        <v>478</v>
      </c>
      <c r="D279" s="50"/>
      <c r="E279" s="10" t="s">
        <v>141</v>
      </c>
      <c r="F279" s="10" t="s">
        <v>141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s="13" customFormat="1" ht="21">
      <c r="A280" s="11"/>
      <c r="B280" s="60"/>
      <c r="C280" s="124" t="s">
        <v>479</v>
      </c>
      <c r="D280" s="54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s="13" customFormat="1" ht="21">
      <c r="A281" s="9">
        <v>12</v>
      </c>
      <c r="B281" s="57" t="s">
        <v>320</v>
      </c>
      <c r="C281" s="57" t="s">
        <v>322</v>
      </c>
      <c r="D281" s="53">
        <v>30000</v>
      </c>
      <c r="E281" s="63" t="s">
        <v>182</v>
      </c>
      <c r="F281" s="63" t="s">
        <v>182</v>
      </c>
      <c r="G281" s="9"/>
      <c r="H281" s="9"/>
      <c r="I281" s="9"/>
      <c r="J281" s="9"/>
      <c r="K281" s="9"/>
      <c r="L281" s="9"/>
      <c r="M281" s="138" t="s">
        <v>35</v>
      </c>
      <c r="N281" s="9"/>
      <c r="O281" s="9"/>
      <c r="P281" s="9"/>
      <c r="Q281" s="9"/>
      <c r="R281" s="9"/>
    </row>
    <row r="282" spans="1:18" s="13" customFormat="1" ht="21">
      <c r="A282" s="10"/>
      <c r="B282" s="58" t="s">
        <v>321</v>
      </c>
      <c r="C282" s="58" t="s">
        <v>323</v>
      </c>
      <c r="D282" s="5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s="13" customFormat="1" ht="21">
      <c r="A283" s="9">
        <v>13</v>
      </c>
      <c r="B283" s="57" t="s">
        <v>480</v>
      </c>
      <c r="C283" s="57" t="s">
        <v>482</v>
      </c>
      <c r="D283" s="53">
        <v>10000</v>
      </c>
      <c r="E283" s="63" t="s">
        <v>170</v>
      </c>
      <c r="F283" s="63" t="s">
        <v>170</v>
      </c>
      <c r="G283" s="9"/>
      <c r="H283" s="9"/>
      <c r="I283" s="9"/>
      <c r="J283" s="9"/>
      <c r="K283" s="9"/>
      <c r="L283" s="9"/>
      <c r="M283" s="138" t="s">
        <v>35</v>
      </c>
      <c r="N283" s="9"/>
      <c r="O283" s="9"/>
      <c r="P283" s="9"/>
      <c r="Q283" s="9"/>
      <c r="R283" s="9"/>
    </row>
    <row r="284" spans="1:18" s="13" customFormat="1" ht="21">
      <c r="A284" s="11"/>
      <c r="B284" s="60" t="s">
        <v>481</v>
      </c>
      <c r="C284" s="60" t="s">
        <v>481</v>
      </c>
      <c r="D284" s="54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s="13" customFormat="1" ht="21">
      <c r="B285" s="130"/>
      <c r="C285" s="125"/>
      <c r="D285" s="55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s="13" customFormat="1" ht="21">
      <c r="B286" s="130"/>
      <c r="C286" s="125"/>
      <c r="D286" s="55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s="13" customFormat="1" ht="21">
      <c r="A287" s="151">
        <v>21</v>
      </c>
      <c r="B287" s="130"/>
      <c r="C287" s="125"/>
      <c r="D287" s="55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="13" customFormat="1" ht="21"/>
    <row r="289" spans="1:18" ht="21">
      <c r="A289" s="88"/>
      <c r="B289" s="105"/>
      <c r="C289" s="130"/>
      <c r="D289" s="91"/>
      <c r="E289" s="88"/>
      <c r="F289" s="88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s="4" customFormat="1" ht="24">
      <c r="A290" s="23" t="s">
        <v>43</v>
      </c>
      <c r="B290" s="180"/>
      <c r="C290" s="179"/>
      <c r="D290" s="181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</row>
    <row r="291" spans="1:18" s="13" customFormat="1" ht="21">
      <c r="A291" s="65" t="s">
        <v>14</v>
      </c>
      <c r="B291" s="65" t="s">
        <v>16</v>
      </c>
      <c r="C291" s="66" t="s">
        <v>17</v>
      </c>
      <c r="D291" s="67" t="s">
        <v>18</v>
      </c>
      <c r="E291" s="65" t="s">
        <v>19</v>
      </c>
      <c r="F291" s="65" t="s">
        <v>21</v>
      </c>
      <c r="G291" s="711" t="s">
        <v>314</v>
      </c>
      <c r="H291" s="711"/>
      <c r="I291" s="711"/>
      <c r="J291" s="711" t="s">
        <v>356</v>
      </c>
      <c r="K291" s="711"/>
      <c r="L291" s="711"/>
      <c r="M291" s="711"/>
      <c r="N291" s="711"/>
      <c r="O291" s="711"/>
      <c r="P291" s="711"/>
      <c r="Q291" s="711"/>
      <c r="R291" s="711"/>
    </row>
    <row r="292" spans="1:18" s="13" customFormat="1" ht="21">
      <c r="A292" s="68" t="s">
        <v>15</v>
      </c>
      <c r="B292" s="69"/>
      <c r="C292" s="70"/>
      <c r="D292" s="71" t="s">
        <v>8</v>
      </c>
      <c r="E292" s="68" t="s">
        <v>20</v>
      </c>
      <c r="F292" s="68" t="s">
        <v>20</v>
      </c>
      <c r="G292" s="68" t="s">
        <v>22</v>
      </c>
      <c r="H292" s="68" t="s">
        <v>23</v>
      </c>
      <c r="I292" s="68" t="s">
        <v>24</v>
      </c>
      <c r="J292" s="68" t="s">
        <v>25</v>
      </c>
      <c r="K292" s="68" t="s">
        <v>26</v>
      </c>
      <c r="L292" s="68" t="s">
        <v>27</v>
      </c>
      <c r="M292" s="68" t="s">
        <v>28</v>
      </c>
      <c r="N292" s="68" t="s">
        <v>29</v>
      </c>
      <c r="O292" s="68" t="s">
        <v>30</v>
      </c>
      <c r="P292" s="68" t="s">
        <v>31</v>
      </c>
      <c r="Q292" s="68" t="s">
        <v>32</v>
      </c>
      <c r="R292" s="68" t="s">
        <v>33</v>
      </c>
    </row>
    <row r="293" spans="1:18" s="13" customFormat="1" ht="21">
      <c r="A293" s="9">
        <v>1</v>
      </c>
      <c r="B293" s="122" t="s">
        <v>187</v>
      </c>
      <c r="C293" s="118" t="s">
        <v>253</v>
      </c>
      <c r="D293" s="53">
        <v>40000</v>
      </c>
      <c r="E293" s="9" t="s">
        <v>110</v>
      </c>
      <c r="F293" s="9" t="s">
        <v>111</v>
      </c>
      <c r="G293" s="9"/>
      <c r="H293" s="9"/>
      <c r="I293" s="9"/>
      <c r="J293" s="138" t="s">
        <v>35</v>
      </c>
      <c r="K293" s="9"/>
      <c r="L293" s="9"/>
      <c r="M293" s="138" t="s">
        <v>35</v>
      </c>
      <c r="N293" s="9"/>
      <c r="O293" s="9"/>
      <c r="P293" s="9"/>
      <c r="Q293" s="9"/>
      <c r="R293" s="9"/>
    </row>
    <row r="294" spans="1:18" s="13" customFormat="1" ht="21">
      <c r="A294" s="11"/>
      <c r="B294" s="48" t="s">
        <v>188</v>
      </c>
      <c r="C294" s="117" t="s">
        <v>190</v>
      </c>
      <c r="D294" s="54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s="13" customFormat="1" ht="21">
      <c r="A295" s="9">
        <v>2</v>
      </c>
      <c r="B295" s="46" t="s">
        <v>189</v>
      </c>
      <c r="C295" s="46" t="s">
        <v>327</v>
      </c>
      <c r="D295" s="53">
        <v>100000</v>
      </c>
      <c r="E295" s="9" t="s">
        <v>110</v>
      </c>
      <c r="F295" s="9" t="s">
        <v>111</v>
      </c>
      <c r="G295" s="9"/>
      <c r="H295" s="9"/>
      <c r="I295" s="9"/>
      <c r="J295" s="9"/>
      <c r="K295" s="9"/>
      <c r="L295" s="120" t="s">
        <v>35</v>
      </c>
      <c r="M295" s="9"/>
      <c r="N295" s="9"/>
      <c r="O295" s="9"/>
      <c r="P295" s="9"/>
      <c r="Q295" s="9"/>
      <c r="R295" s="9"/>
    </row>
    <row r="296" spans="1:18" s="13" customFormat="1" ht="21">
      <c r="A296" s="10"/>
      <c r="B296" s="46" t="s">
        <v>324</v>
      </c>
      <c r="C296" s="46" t="s">
        <v>328</v>
      </c>
      <c r="D296" s="5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s="13" customFormat="1" ht="21">
      <c r="A297" s="10"/>
      <c r="B297" s="46" t="s">
        <v>325</v>
      </c>
      <c r="C297" s="46" t="s">
        <v>329</v>
      </c>
      <c r="D297" s="5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s="13" customFormat="1" ht="21">
      <c r="A298" s="10"/>
      <c r="B298" s="46" t="s">
        <v>326</v>
      </c>
      <c r="C298" s="46" t="s">
        <v>330</v>
      </c>
      <c r="D298" s="5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s="13" customFormat="1" ht="21">
      <c r="A299" s="9">
        <v>3</v>
      </c>
      <c r="B299" s="122" t="s">
        <v>249</v>
      </c>
      <c r="C299" s="118" t="s">
        <v>251</v>
      </c>
      <c r="D299" s="53">
        <v>200000</v>
      </c>
      <c r="E299" s="9" t="s">
        <v>110</v>
      </c>
      <c r="F299" s="9" t="s">
        <v>111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s="13" customFormat="1" ht="21">
      <c r="A300" s="11"/>
      <c r="B300" s="48" t="s">
        <v>250</v>
      </c>
      <c r="C300" s="117" t="s">
        <v>252</v>
      </c>
      <c r="D300" s="54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s="13" customFormat="1" ht="21">
      <c r="A301" s="88"/>
      <c r="B301" s="96"/>
      <c r="C301" s="64"/>
      <c r="D301" s="91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s="13" customFormat="1" ht="21">
      <c r="A302" s="88"/>
      <c r="B302" s="96"/>
      <c r="C302" s="64"/>
      <c r="D302" s="91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s="13" customFormat="1" ht="21">
      <c r="A303" s="88"/>
      <c r="B303" s="96"/>
      <c r="C303" s="64"/>
      <c r="D303" s="91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s="13" customFormat="1" ht="21">
      <c r="A304" s="88"/>
      <c r="B304" s="96"/>
      <c r="C304" s="64"/>
      <c r="D304" s="91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s="13" customFormat="1" ht="21">
      <c r="A305" s="88"/>
      <c r="B305" s="96"/>
      <c r="C305" s="64"/>
      <c r="D305" s="91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s="13" customFormat="1" ht="21">
      <c r="A306" s="88"/>
      <c r="B306" s="96"/>
      <c r="C306" s="64"/>
      <c r="D306" s="91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s="13" customFormat="1" ht="21">
      <c r="A307" s="88"/>
      <c r="B307" s="96"/>
      <c r="C307" s="64"/>
      <c r="D307" s="91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s="13" customFormat="1" ht="21">
      <c r="A308" s="88"/>
      <c r="B308" s="96"/>
      <c r="C308" s="64"/>
      <c r="D308" s="91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s="13" customFormat="1" ht="21">
      <c r="A309" s="88"/>
      <c r="B309" s="96"/>
      <c r="C309" s="64"/>
      <c r="D309" s="91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s="13" customFormat="1" ht="21">
      <c r="A310" s="88"/>
      <c r="B310" s="96"/>
      <c r="C310" s="64"/>
      <c r="D310" s="91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s="13" customFormat="1" ht="21">
      <c r="A311" s="151">
        <v>22</v>
      </c>
      <c r="B311" s="96"/>
      <c r="C311" s="64"/>
      <c r="D311" s="91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s="13" customFormat="1" ht="21">
      <c r="A312" s="88"/>
      <c r="B312" s="96"/>
      <c r="C312" s="64"/>
      <c r="D312" s="91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s="13" customFormat="1" ht="21">
      <c r="A313" s="88"/>
      <c r="B313" s="96"/>
      <c r="C313" s="64"/>
      <c r="D313" s="91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s="4" customFormat="1" ht="24">
      <c r="A314" s="23" t="s">
        <v>44</v>
      </c>
      <c r="B314" s="180"/>
      <c r="C314" s="179"/>
      <c r="D314" s="181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</row>
    <row r="315" spans="1:18" s="13" customFormat="1" ht="21">
      <c r="A315" s="65" t="s">
        <v>14</v>
      </c>
      <c r="B315" s="65" t="s">
        <v>16</v>
      </c>
      <c r="C315" s="66" t="s">
        <v>17</v>
      </c>
      <c r="D315" s="67" t="s">
        <v>18</v>
      </c>
      <c r="E315" s="65" t="s">
        <v>19</v>
      </c>
      <c r="F315" s="65" t="s">
        <v>21</v>
      </c>
      <c r="G315" s="711" t="s">
        <v>314</v>
      </c>
      <c r="H315" s="711"/>
      <c r="I315" s="711"/>
      <c r="J315" s="711" t="s">
        <v>356</v>
      </c>
      <c r="K315" s="711"/>
      <c r="L315" s="711"/>
      <c r="M315" s="711"/>
      <c r="N315" s="711"/>
      <c r="O315" s="711"/>
      <c r="P315" s="711"/>
      <c r="Q315" s="711"/>
      <c r="R315" s="711"/>
    </row>
    <row r="316" spans="1:18" s="13" customFormat="1" ht="21">
      <c r="A316" s="68" t="s">
        <v>15</v>
      </c>
      <c r="B316" s="69"/>
      <c r="C316" s="70"/>
      <c r="D316" s="71" t="s">
        <v>8</v>
      </c>
      <c r="E316" s="68" t="s">
        <v>20</v>
      </c>
      <c r="F316" s="68" t="s">
        <v>20</v>
      </c>
      <c r="G316" s="68" t="s">
        <v>22</v>
      </c>
      <c r="H316" s="68" t="s">
        <v>23</v>
      </c>
      <c r="I316" s="68" t="s">
        <v>24</v>
      </c>
      <c r="J316" s="68" t="s">
        <v>25</v>
      </c>
      <c r="K316" s="68" t="s">
        <v>26</v>
      </c>
      <c r="L316" s="68" t="s">
        <v>27</v>
      </c>
      <c r="M316" s="68" t="s">
        <v>28</v>
      </c>
      <c r="N316" s="68" t="s">
        <v>29</v>
      </c>
      <c r="O316" s="68" t="s">
        <v>30</v>
      </c>
      <c r="P316" s="68" t="s">
        <v>31</v>
      </c>
      <c r="Q316" s="68" t="s">
        <v>32</v>
      </c>
      <c r="R316" s="68" t="s">
        <v>33</v>
      </c>
    </row>
    <row r="317" spans="1:18" s="13" customFormat="1" ht="21">
      <c r="A317" s="9">
        <v>1</v>
      </c>
      <c r="B317" s="57" t="s">
        <v>332</v>
      </c>
      <c r="C317" s="57" t="s">
        <v>331</v>
      </c>
      <c r="D317" s="175">
        <v>10520400</v>
      </c>
      <c r="E317" s="9" t="s">
        <v>110</v>
      </c>
      <c r="F317" s="9" t="s">
        <v>111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s="13" customFormat="1" ht="21">
      <c r="A318" s="10"/>
      <c r="B318" s="58"/>
      <c r="C318" s="58" t="s">
        <v>347</v>
      </c>
      <c r="D318" s="8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s="13" customFormat="1" ht="21">
      <c r="A319" s="9">
        <v>2</v>
      </c>
      <c r="B319" s="57" t="s">
        <v>191</v>
      </c>
      <c r="C319" s="57" t="s">
        <v>333</v>
      </c>
      <c r="D319" s="175">
        <v>13920000</v>
      </c>
      <c r="E319" s="9" t="s">
        <v>110</v>
      </c>
      <c r="F319" s="9" t="s">
        <v>111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s="13" customFormat="1" ht="21">
      <c r="A320" s="10"/>
      <c r="B320" s="58" t="s">
        <v>192</v>
      </c>
      <c r="C320" s="58" t="s">
        <v>355</v>
      </c>
      <c r="D320" s="8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1"/>
    </row>
    <row r="321" spans="1:18" s="13" customFormat="1" ht="21">
      <c r="A321" s="63">
        <v>3</v>
      </c>
      <c r="B321" s="57" t="s">
        <v>191</v>
      </c>
      <c r="C321" s="57" t="s">
        <v>195</v>
      </c>
      <c r="D321" s="175">
        <v>96000</v>
      </c>
      <c r="E321" s="9" t="s">
        <v>110</v>
      </c>
      <c r="F321" s="9" t="s">
        <v>111</v>
      </c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13" customFormat="1" ht="21">
      <c r="A322" s="109"/>
      <c r="B322" s="60" t="s">
        <v>193</v>
      </c>
      <c r="C322" s="58" t="s">
        <v>337</v>
      </c>
      <c r="D322" s="177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1:18" s="13" customFormat="1" ht="21">
      <c r="A323" s="63">
        <v>4</v>
      </c>
      <c r="B323" s="122" t="s">
        <v>194</v>
      </c>
      <c r="C323" s="122" t="s">
        <v>334</v>
      </c>
      <c r="D323" s="77">
        <v>50000</v>
      </c>
      <c r="E323" s="9" t="s">
        <v>110</v>
      </c>
      <c r="F323" s="9" t="s">
        <v>111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120" t="s">
        <v>35</v>
      </c>
      <c r="R323" s="63"/>
    </row>
    <row r="324" spans="1:18" s="13" customFormat="1" ht="21">
      <c r="A324" s="78"/>
      <c r="B324" s="46" t="s">
        <v>196</v>
      </c>
      <c r="C324" s="46" t="s">
        <v>335</v>
      </c>
      <c r="D324" s="1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1:18" s="13" customFormat="1" ht="21">
      <c r="A325" s="109"/>
      <c r="B325" s="48"/>
      <c r="C325" s="48" t="s">
        <v>336</v>
      </c>
      <c r="D325" s="176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1:18" s="13" customFormat="1" ht="21">
      <c r="A326" s="63">
        <v>5</v>
      </c>
      <c r="B326" s="122" t="s">
        <v>483</v>
      </c>
      <c r="C326" s="76" t="s">
        <v>197</v>
      </c>
      <c r="D326" s="77">
        <v>10000</v>
      </c>
      <c r="E326" s="63" t="s">
        <v>198</v>
      </c>
      <c r="F326" s="63" t="s">
        <v>111</v>
      </c>
      <c r="G326" s="63"/>
      <c r="H326" s="63"/>
      <c r="I326" s="63"/>
      <c r="J326" s="63"/>
      <c r="K326" s="63"/>
      <c r="L326" s="63"/>
      <c r="M326" s="138" t="s">
        <v>35</v>
      </c>
      <c r="N326" s="63"/>
      <c r="O326" s="63"/>
      <c r="P326" s="63"/>
      <c r="Q326" s="63"/>
      <c r="R326" s="63"/>
    </row>
    <row r="327" spans="1:18" s="13" customFormat="1" ht="21">
      <c r="A327" s="78"/>
      <c r="B327" s="46" t="s">
        <v>535</v>
      </c>
      <c r="C327" s="79" t="s">
        <v>254</v>
      </c>
      <c r="D327" s="80"/>
      <c r="E327" s="78" t="s">
        <v>224</v>
      </c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1:18" s="13" customFormat="1" ht="21">
      <c r="A328" s="63">
        <v>6</v>
      </c>
      <c r="B328" s="122" t="s">
        <v>468</v>
      </c>
      <c r="C328" s="76" t="s">
        <v>469</v>
      </c>
      <c r="D328" s="77">
        <v>50000</v>
      </c>
      <c r="E328" s="63" t="s">
        <v>110</v>
      </c>
      <c r="F328" s="63" t="s">
        <v>119</v>
      </c>
      <c r="G328" s="63"/>
      <c r="H328" s="63"/>
      <c r="I328" s="63"/>
      <c r="J328" s="138" t="s">
        <v>35</v>
      </c>
      <c r="K328" s="63"/>
      <c r="L328" s="63"/>
      <c r="M328" s="63"/>
      <c r="N328" s="63"/>
      <c r="O328" s="63"/>
      <c r="P328" s="63"/>
      <c r="Q328" s="63"/>
      <c r="R328" s="63"/>
    </row>
    <row r="329" spans="1:18" s="13" customFormat="1" ht="21">
      <c r="A329" s="109"/>
      <c r="B329" s="48"/>
      <c r="C329" s="123"/>
      <c r="D329" s="110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1:18" s="13" customFormat="1" ht="21">
      <c r="A330" s="63">
        <v>7</v>
      </c>
      <c r="B330" s="122" t="s">
        <v>536</v>
      </c>
      <c r="C330" s="122" t="s">
        <v>338</v>
      </c>
      <c r="D330" s="77">
        <v>1607620</v>
      </c>
      <c r="E330" s="63" t="s">
        <v>110</v>
      </c>
      <c r="F330" s="63" t="s">
        <v>119</v>
      </c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13" customFormat="1" ht="21">
      <c r="A331" s="78"/>
      <c r="B331" s="46"/>
      <c r="C331" s="46" t="s">
        <v>339</v>
      </c>
      <c r="D331" s="80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1:18" s="8" customFormat="1" ht="21">
      <c r="A332" s="109"/>
      <c r="B332" s="48"/>
      <c r="C332" s="48" t="s">
        <v>340</v>
      </c>
      <c r="D332" s="110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1:18" s="8" customFormat="1" ht="21">
      <c r="A333" s="126"/>
      <c r="B333" s="64"/>
      <c r="C333" s="64"/>
      <c r="D333" s="127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1:18" s="8" customFormat="1" ht="21">
      <c r="A334" s="126"/>
      <c r="B334" s="64"/>
      <c r="C334" s="64"/>
      <c r="D334" s="127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1:18" s="8" customFormat="1" ht="21">
      <c r="A335" s="151">
        <v>23</v>
      </c>
      <c r="B335" s="64"/>
      <c r="C335" s="64"/>
      <c r="D335" s="127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1:18" s="8" customFormat="1" ht="21">
      <c r="A336" s="126"/>
      <c r="B336" s="64"/>
      <c r="C336" s="64"/>
      <c r="D336" s="127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1:18" s="8" customFormat="1" ht="21">
      <c r="A337" s="126"/>
      <c r="B337" s="64"/>
      <c r="C337" s="64"/>
      <c r="D337" s="127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1:18" s="8" customFormat="1" ht="21">
      <c r="A338" s="65" t="s">
        <v>14</v>
      </c>
      <c r="B338" s="65" t="s">
        <v>16</v>
      </c>
      <c r="C338" s="66" t="s">
        <v>17</v>
      </c>
      <c r="D338" s="67" t="s">
        <v>18</v>
      </c>
      <c r="E338" s="65" t="s">
        <v>19</v>
      </c>
      <c r="F338" s="65" t="s">
        <v>21</v>
      </c>
      <c r="G338" s="711" t="s">
        <v>694</v>
      </c>
      <c r="H338" s="711"/>
      <c r="I338" s="711"/>
      <c r="J338" s="711" t="s">
        <v>356</v>
      </c>
      <c r="K338" s="711"/>
      <c r="L338" s="711"/>
      <c r="M338" s="711"/>
      <c r="N338" s="711"/>
      <c r="O338" s="711"/>
      <c r="P338" s="711"/>
      <c r="Q338" s="711"/>
      <c r="R338" s="711"/>
    </row>
    <row r="339" spans="1:18" s="8" customFormat="1" ht="21">
      <c r="A339" s="68" t="s">
        <v>15</v>
      </c>
      <c r="B339" s="69"/>
      <c r="C339" s="70"/>
      <c r="D339" s="71" t="s">
        <v>8</v>
      </c>
      <c r="E339" s="68" t="s">
        <v>20</v>
      </c>
      <c r="F339" s="68" t="s">
        <v>20</v>
      </c>
      <c r="G339" s="68" t="s">
        <v>22</v>
      </c>
      <c r="H339" s="68" t="s">
        <v>23</v>
      </c>
      <c r="I339" s="68" t="s">
        <v>24</v>
      </c>
      <c r="J339" s="68" t="s">
        <v>25</v>
      </c>
      <c r="K339" s="68" t="s">
        <v>26</v>
      </c>
      <c r="L339" s="68" t="s">
        <v>27</v>
      </c>
      <c r="M339" s="68" t="s">
        <v>28</v>
      </c>
      <c r="N339" s="68" t="s">
        <v>29</v>
      </c>
      <c r="O339" s="68" t="s">
        <v>30</v>
      </c>
      <c r="P339" s="68" t="s">
        <v>31</v>
      </c>
      <c r="Q339" s="68" t="s">
        <v>32</v>
      </c>
      <c r="R339" s="68" t="s">
        <v>33</v>
      </c>
    </row>
    <row r="340" spans="1:18" s="186" customFormat="1" ht="21">
      <c r="A340" s="78">
        <v>8</v>
      </c>
      <c r="B340" s="49" t="s">
        <v>139</v>
      </c>
      <c r="C340" s="79" t="s">
        <v>255</v>
      </c>
      <c r="D340" s="80"/>
      <c r="E340" s="78" t="s">
        <v>140</v>
      </c>
      <c r="F340" s="78" t="s">
        <v>119</v>
      </c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1:18" s="186" customFormat="1" ht="21">
      <c r="A341" s="78"/>
      <c r="B341" s="49"/>
      <c r="C341" s="79" t="s">
        <v>346</v>
      </c>
      <c r="D341" s="80"/>
      <c r="E341" s="78" t="s">
        <v>256</v>
      </c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1:18" ht="21">
      <c r="A342" s="121"/>
      <c r="B342" s="58"/>
      <c r="C342" s="128" t="s">
        <v>547</v>
      </c>
      <c r="D342" s="80">
        <v>509600</v>
      </c>
      <c r="E342" s="78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</row>
    <row r="343" spans="1:18" ht="21">
      <c r="A343" s="78"/>
      <c r="B343" s="58"/>
      <c r="C343" s="79" t="s">
        <v>548</v>
      </c>
      <c r="D343" s="80">
        <v>564200</v>
      </c>
      <c r="E343" s="78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</row>
    <row r="344" spans="1:18" s="186" customFormat="1" ht="21">
      <c r="A344" s="78"/>
      <c r="B344" s="49"/>
      <c r="C344" s="79" t="s">
        <v>549</v>
      </c>
      <c r="D344" s="80">
        <v>423800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1:18" ht="21">
      <c r="A345" s="100"/>
      <c r="B345" s="171"/>
      <c r="C345" s="79" t="s">
        <v>550</v>
      </c>
      <c r="D345" s="80">
        <v>319800</v>
      </c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</row>
    <row r="346" spans="1:18" ht="21">
      <c r="A346" s="100"/>
      <c r="B346" s="171"/>
      <c r="C346" s="79" t="s">
        <v>551</v>
      </c>
      <c r="D346" s="80">
        <v>189800</v>
      </c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</row>
    <row r="347" spans="1:18" ht="21">
      <c r="A347" s="100"/>
      <c r="B347" s="171"/>
      <c r="C347" s="79" t="s">
        <v>552</v>
      </c>
      <c r="D347" s="80">
        <v>124800</v>
      </c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18" s="13" customFormat="1" ht="21">
      <c r="A348" s="109"/>
      <c r="B348" s="60"/>
      <c r="C348" s="123" t="s">
        <v>345</v>
      </c>
      <c r="D348" s="110">
        <v>167000</v>
      </c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1:18" s="13" customFormat="1" ht="21">
      <c r="A349" s="63">
        <v>9</v>
      </c>
      <c r="B349" s="57" t="s">
        <v>483</v>
      </c>
      <c r="C349" s="76" t="s">
        <v>485</v>
      </c>
      <c r="D349" s="77">
        <v>30000</v>
      </c>
      <c r="E349" s="63" t="s">
        <v>110</v>
      </c>
      <c r="F349" s="63" t="s">
        <v>119</v>
      </c>
      <c r="G349" s="63"/>
      <c r="H349" s="63"/>
      <c r="I349" s="63"/>
      <c r="J349" s="63"/>
      <c r="K349" s="63"/>
      <c r="L349" s="120" t="s">
        <v>35</v>
      </c>
      <c r="M349" s="63"/>
      <c r="N349" s="63"/>
      <c r="O349" s="63"/>
      <c r="P349" s="63"/>
      <c r="Q349" s="63"/>
      <c r="R349" s="63"/>
    </row>
    <row r="350" spans="1:18" s="13" customFormat="1" ht="21">
      <c r="A350" s="78"/>
      <c r="B350" s="58" t="s">
        <v>484</v>
      </c>
      <c r="C350" s="79" t="s">
        <v>486</v>
      </c>
      <c r="D350" s="80">
        <v>20000</v>
      </c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1:18" s="13" customFormat="1" ht="21">
      <c r="A351" s="78"/>
      <c r="B351" s="58"/>
      <c r="C351" s="79" t="s">
        <v>487</v>
      </c>
      <c r="D351" s="80">
        <v>12000</v>
      </c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1:18" s="13" customFormat="1" ht="21">
      <c r="A352" s="78"/>
      <c r="B352" s="58"/>
      <c r="C352" s="211" t="s">
        <v>488</v>
      </c>
      <c r="D352" s="80">
        <v>15000</v>
      </c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1:18" s="13" customFormat="1" ht="21">
      <c r="A353" s="109"/>
      <c r="B353" s="60"/>
      <c r="C353" s="212" t="s">
        <v>489</v>
      </c>
      <c r="D353" s="110">
        <v>12000</v>
      </c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1:18" s="13" customFormat="1" ht="21">
      <c r="A354" s="126"/>
      <c r="B354" s="130"/>
      <c r="C354" s="227"/>
      <c r="D354" s="127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="13" customFormat="1" ht="21"/>
    <row r="356" s="13" customFormat="1" ht="21"/>
    <row r="357" s="13" customFormat="1" ht="21"/>
    <row r="358" spans="1:18" s="13" customFormat="1" ht="21">
      <c r="A358" s="126"/>
      <c r="B358" s="130"/>
      <c r="C358" s="227"/>
      <c r="D358" s="127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1:18" s="13" customFormat="1" ht="23.25">
      <c r="A359" s="151">
        <v>24</v>
      </c>
      <c r="B359" s="130"/>
      <c r="C359" s="210"/>
      <c r="D359" s="127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1:18" ht="21">
      <c r="A360" s="151"/>
      <c r="B360" s="96"/>
      <c r="C360" s="90"/>
      <c r="D360" s="91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21">
      <c r="A361" s="151"/>
      <c r="B361" s="96"/>
      <c r="C361" s="90"/>
      <c r="D361" s="91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6" s="4" customFormat="1" ht="24">
      <c r="A362" s="132" t="s">
        <v>45</v>
      </c>
      <c r="C362" s="17"/>
      <c r="D362" s="51"/>
      <c r="E362" s="15"/>
      <c r="F362" s="15"/>
    </row>
    <row r="363" spans="1:18" s="4" customFormat="1" ht="24">
      <c r="A363" s="23" t="s">
        <v>46</v>
      </c>
      <c r="C363" s="17"/>
      <c r="D363" s="51"/>
      <c r="E363" s="15"/>
      <c r="F363" s="15"/>
      <c r="Q363" s="206"/>
      <c r="R363" s="206"/>
    </row>
    <row r="364" spans="1:18" s="4" customFormat="1" ht="24">
      <c r="A364" s="24"/>
      <c r="B364" s="133" t="s">
        <v>490</v>
      </c>
      <c r="C364" s="17"/>
      <c r="D364" s="51"/>
      <c r="E364" s="15"/>
      <c r="F364" s="15"/>
      <c r="Q364" s="206"/>
      <c r="R364" s="206"/>
    </row>
    <row r="365" spans="1:18" s="13" customFormat="1" ht="21">
      <c r="A365" s="65" t="s">
        <v>14</v>
      </c>
      <c r="B365" s="65" t="s">
        <v>16</v>
      </c>
      <c r="C365" s="66" t="s">
        <v>17</v>
      </c>
      <c r="D365" s="67" t="s">
        <v>18</v>
      </c>
      <c r="E365" s="65" t="s">
        <v>19</v>
      </c>
      <c r="F365" s="65" t="s">
        <v>21</v>
      </c>
      <c r="G365" s="711" t="s">
        <v>314</v>
      </c>
      <c r="H365" s="711"/>
      <c r="I365" s="711"/>
      <c r="J365" s="711" t="s">
        <v>356</v>
      </c>
      <c r="K365" s="711"/>
      <c r="L365" s="711"/>
      <c r="M365" s="711"/>
      <c r="N365" s="711"/>
      <c r="O365" s="711"/>
      <c r="P365" s="711"/>
      <c r="Q365" s="711"/>
      <c r="R365" s="711"/>
    </row>
    <row r="366" spans="1:18" s="13" customFormat="1" ht="21">
      <c r="A366" s="68" t="s">
        <v>15</v>
      </c>
      <c r="B366" s="69"/>
      <c r="C366" s="70"/>
      <c r="D366" s="71" t="s">
        <v>8</v>
      </c>
      <c r="E366" s="68" t="s">
        <v>20</v>
      </c>
      <c r="F366" s="68" t="s">
        <v>20</v>
      </c>
      <c r="G366" s="68" t="s">
        <v>22</v>
      </c>
      <c r="H366" s="68" t="s">
        <v>23</v>
      </c>
      <c r="I366" s="68" t="s">
        <v>24</v>
      </c>
      <c r="J366" s="68" t="s">
        <v>25</v>
      </c>
      <c r="K366" s="68" t="s">
        <v>26</v>
      </c>
      <c r="L366" s="68" t="s">
        <v>27</v>
      </c>
      <c r="M366" s="68" t="s">
        <v>28</v>
      </c>
      <c r="N366" s="68" t="s">
        <v>29</v>
      </c>
      <c r="O366" s="68" t="s">
        <v>30</v>
      </c>
      <c r="P366" s="68" t="s">
        <v>31</v>
      </c>
      <c r="Q366" s="68" t="s">
        <v>32</v>
      </c>
      <c r="R366" s="68" t="s">
        <v>33</v>
      </c>
    </row>
    <row r="367" spans="1:18" s="13" customFormat="1" ht="23.25">
      <c r="A367" s="10">
        <v>1</v>
      </c>
      <c r="B367" s="122" t="s">
        <v>491</v>
      </c>
      <c r="C367" s="209" t="s">
        <v>493</v>
      </c>
      <c r="D367" s="50">
        <v>10000</v>
      </c>
      <c r="E367" s="10" t="s">
        <v>110</v>
      </c>
      <c r="F367" s="10" t="s">
        <v>201</v>
      </c>
      <c r="G367" s="10"/>
      <c r="H367" s="10"/>
      <c r="I367" s="10"/>
      <c r="J367" s="10"/>
      <c r="K367" s="10"/>
      <c r="L367" s="14"/>
      <c r="M367" s="10"/>
      <c r="O367" s="10"/>
      <c r="P367" s="120" t="s">
        <v>35</v>
      </c>
      <c r="Q367" s="10"/>
      <c r="R367" s="10"/>
    </row>
    <row r="368" spans="1:18" s="13" customFormat="1" ht="21">
      <c r="A368" s="10"/>
      <c r="B368" s="46" t="s">
        <v>492</v>
      </c>
      <c r="C368" s="121" t="s">
        <v>494</v>
      </c>
      <c r="D368" s="50"/>
      <c r="E368" s="10"/>
      <c r="F368" s="10" t="s">
        <v>202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s="13" customFormat="1" ht="21">
      <c r="A369" s="11"/>
      <c r="B369" s="48"/>
      <c r="C369" s="117"/>
      <c r="D369" s="116"/>
      <c r="E369" s="11"/>
      <c r="F369" s="11"/>
      <c r="G369" s="117"/>
      <c r="H369" s="117"/>
      <c r="I369" s="117"/>
      <c r="J369" s="117"/>
      <c r="K369" s="117"/>
      <c r="L369" s="117"/>
      <c r="M369" s="135"/>
      <c r="N369" s="135"/>
      <c r="O369" s="117"/>
      <c r="P369" s="117"/>
      <c r="Q369" s="117"/>
      <c r="R369" s="117"/>
    </row>
    <row r="370" spans="1:18" s="13" customFormat="1" ht="23.25">
      <c r="A370" s="9">
        <v>2</v>
      </c>
      <c r="B370" s="209" t="s">
        <v>495</v>
      </c>
      <c r="C370" s="122" t="s">
        <v>497</v>
      </c>
      <c r="D370" s="194">
        <v>10000</v>
      </c>
      <c r="E370" s="9" t="s">
        <v>110</v>
      </c>
      <c r="F370" s="9" t="s">
        <v>201</v>
      </c>
      <c r="G370" s="118"/>
      <c r="H370" s="118"/>
      <c r="I370" s="118"/>
      <c r="J370" s="118"/>
      <c r="K370" s="118"/>
      <c r="L370" s="118"/>
      <c r="M370" s="118"/>
      <c r="O370" s="118"/>
      <c r="P370" s="118"/>
      <c r="Q370" s="120" t="s">
        <v>35</v>
      </c>
      <c r="R370" s="118"/>
    </row>
    <row r="371" spans="1:18" s="13" customFormat="1" ht="21">
      <c r="A371" s="117"/>
      <c r="B371" s="48" t="s">
        <v>496</v>
      </c>
      <c r="C371" s="48"/>
      <c r="D371" s="117"/>
      <c r="E371" s="11"/>
      <c r="F371" s="11" t="s">
        <v>202</v>
      </c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1:18" s="13" customFormat="1" ht="21">
      <c r="A372" s="10">
        <v>3</v>
      </c>
      <c r="B372" s="128" t="s">
        <v>242</v>
      </c>
      <c r="C372" s="111" t="s">
        <v>244</v>
      </c>
      <c r="D372" s="115">
        <v>20000</v>
      </c>
      <c r="E372" s="192" t="s">
        <v>316</v>
      </c>
      <c r="F372" s="192" t="s">
        <v>316</v>
      </c>
      <c r="G372" s="121"/>
      <c r="H372" s="121"/>
      <c r="I372" s="121"/>
      <c r="J372" s="121"/>
      <c r="K372" s="121"/>
      <c r="L372" s="120" t="s">
        <v>35</v>
      </c>
      <c r="M372" s="121"/>
      <c r="N372" s="121"/>
      <c r="O372" s="121"/>
      <c r="P372" s="121"/>
      <c r="Q372" s="121"/>
      <c r="R372" s="121"/>
    </row>
    <row r="373" spans="1:18" s="13" customFormat="1" ht="21">
      <c r="A373" s="78"/>
      <c r="B373" s="128" t="s">
        <v>243</v>
      </c>
      <c r="C373" s="121" t="s">
        <v>315</v>
      </c>
      <c r="D373" s="80"/>
      <c r="E373" s="193" t="s">
        <v>317</v>
      </c>
      <c r="F373" s="193" t="s">
        <v>317</v>
      </c>
      <c r="G373" s="78"/>
      <c r="H373" s="78"/>
      <c r="I373" s="78"/>
      <c r="J373" s="78"/>
      <c r="K373" s="78"/>
      <c r="L373" s="189"/>
      <c r="M373" s="78"/>
      <c r="N373" s="78"/>
      <c r="O373" s="78"/>
      <c r="P373" s="78"/>
      <c r="Q373" s="78"/>
      <c r="R373" s="78"/>
    </row>
    <row r="374" spans="1:18" s="13" customFormat="1" ht="21">
      <c r="A374" s="109"/>
      <c r="B374" s="124" t="s">
        <v>203</v>
      </c>
      <c r="C374" s="117"/>
      <c r="D374" s="110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1:18" s="13" customFormat="1" ht="21">
      <c r="A375" s="14"/>
      <c r="B375" s="64"/>
      <c r="C375" s="8"/>
      <c r="D375" s="56"/>
      <c r="E375" s="14"/>
      <c r="F375" s="14"/>
      <c r="G375" s="8"/>
      <c r="H375" s="8"/>
      <c r="I375" s="8"/>
      <c r="J375" s="8"/>
      <c r="K375" s="8"/>
      <c r="L375" s="8"/>
      <c r="M375" s="134"/>
      <c r="N375" s="134"/>
      <c r="O375" s="8"/>
      <c r="P375" s="8"/>
      <c r="Q375" s="8"/>
      <c r="R375" s="8"/>
    </row>
    <row r="376" spans="1:18" s="13" customFormat="1" ht="21">
      <c r="A376" s="14"/>
      <c r="B376" s="64"/>
      <c r="C376" s="8"/>
      <c r="D376" s="56"/>
      <c r="E376" s="14"/>
      <c r="F376" s="14"/>
      <c r="G376" s="8"/>
      <c r="H376" s="8"/>
      <c r="I376" s="8"/>
      <c r="J376" s="8"/>
      <c r="K376" s="8"/>
      <c r="L376" s="8"/>
      <c r="M376" s="134"/>
      <c r="N376" s="134"/>
      <c r="O376" s="8"/>
      <c r="P376" s="8"/>
      <c r="Q376" s="8"/>
      <c r="R376" s="8"/>
    </row>
    <row r="377" spans="1:18" s="13" customFormat="1" ht="21">
      <c r="A377" s="14"/>
      <c r="B377" s="64"/>
      <c r="C377" s="8"/>
      <c r="D377" s="56"/>
      <c r="E377" s="14"/>
      <c r="F377" s="14"/>
      <c r="G377" s="8"/>
      <c r="H377" s="8"/>
      <c r="I377" s="8"/>
      <c r="J377" s="8"/>
      <c r="K377" s="8"/>
      <c r="L377" s="8"/>
      <c r="M377" s="134"/>
      <c r="N377" s="134"/>
      <c r="O377" s="8"/>
      <c r="P377" s="8"/>
      <c r="Q377" s="8"/>
      <c r="R377" s="8"/>
    </row>
    <row r="378" spans="1:18" s="13" customFormat="1" ht="21">
      <c r="A378" s="14"/>
      <c r="B378" s="64"/>
      <c r="C378" s="8"/>
      <c r="D378" s="56"/>
      <c r="E378" s="14"/>
      <c r="F378" s="14"/>
      <c r="G378" s="8"/>
      <c r="H378" s="8"/>
      <c r="I378" s="8"/>
      <c r="J378" s="8"/>
      <c r="K378" s="8"/>
      <c r="L378" s="8"/>
      <c r="M378" s="134"/>
      <c r="N378" s="134"/>
      <c r="O378" s="8"/>
      <c r="P378" s="8"/>
      <c r="Q378" s="8"/>
      <c r="R378" s="8"/>
    </row>
    <row r="379" spans="1:18" s="13" customFormat="1" ht="21">
      <c r="A379" s="14"/>
      <c r="B379" s="64"/>
      <c r="C379" s="8"/>
      <c r="D379" s="56"/>
      <c r="E379" s="14"/>
      <c r="F379" s="14"/>
      <c r="G379" s="8"/>
      <c r="H379" s="8"/>
      <c r="I379" s="8"/>
      <c r="J379" s="8"/>
      <c r="K379" s="8"/>
      <c r="L379" s="8"/>
      <c r="M379" s="134"/>
      <c r="N379" s="134"/>
      <c r="O379" s="8"/>
      <c r="P379" s="8"/>
      <c r="Q379" s="8"/>
      <c r="R379" s="8"/>
    </row>
    <row r="380" spans="1:18" s="13" customFormat="1" ht="21">
      <c r="A380" s="14"/>
      <c r="B380" s="64"/>
      <c r="C380" s="8"/>
      <c r="D380" s="56"/>
      <c r="E380" s="14"/>
      <c r="F380" s="14"/>
      <c r="G380" s="8"/>
      <c r="H380" s="8"/>
      <c r="I380" s="8"/>
      <c r="J380" s="8"/>
      <c r="K380" s="8"/>
      <c r="L380" s="8"/>
      <c r="M380" s="134"/>
      <c r="N380" s="134"/>
      <c r="O380" s="8"/>
      <c r="P380" s="8"/>
      <c r="Q380" s="8"/>
      <c r="R380" s="8"/>
    </row>
    <row r="381" spans="1:18" s="13" customFormat="1" ht="21">
      <c r="A381" s="14"/>
      <c r="B381" s="64"/>
      <c r="C381" s="8"/>
      <c r="D381" s="56"/>
      <c r="E381" s="14"/>
      <c r="F381" s="14"/>
      <c r="G381" s="8"/>
      <c r="H381" s="8"/>
      <c r="I381" s="8"/>
      <c r="J381" s="8"/>
      <c r="K381" s="8"/>
      <c r="L381" s="8"/>
      <c r="M381" s="134"/>
      <c r="N381" s="134"/>
      <c r="O381" s="8"/>
      <c r="P381" s="8"/>
      <c r="Q381" s="8"/>
      <c r="R381" s="8"/>
    </row>
    <row r="382" spans="1:18" s="13" customFormat="1" ht="21">
      <c r="A382" s="14"/>
      <c r="B382" s="64"/>
      <c r="C382" s="8"/>
      <c r="D382" s="56"/>
      <c r="E382" s="14"/>
      <c r="F382" s="14"/>
      <c r="G382" s="8"/>
      <c r="H382" s="8"/>
      <c r="I382" s="8"/>
      <c r="J382" s="8"/>
      <c r="K382" s="8"/>
      <c r="L382" s="8"/>
      <c r="M382" s="134"/>
      <c r="N382" s="134"/>
      <c r="O382" s="8"/>
      <c r="P382" s="8"/>
      <c r="Q382" s="8"/>
      <c r="R382" s="8"/>
    </row>
    <row r="383" spans="1:18" s="13" customFormat="1" ht="21">
      <c r="A383" s="151">
        <v>25</v>
      </c>
      <c r="B383" s="64"/>
      <c r="C383" s="8"/>
      <c r="D383" s="56"/>
      <c r="E383" s="14"/>
      <c r="F383" s="14"/>
      <c r="G383" s="8"/>
      <c r="H383" s="8"/>
      <c r="I383" s="8"/>
      <c r="J383" s="8"/>
      <c r="K383" s="8"/>
      <c r="L383" s="8"/>
      <c r="M383" s="134"/>
      <c r="N383" s="134"/>
      <c r="O383" s="8"/>
      <c r="P383" s="8"/>
      <c r="Q383" s="8"/>
      <c r="R383" s="8"/>
    </row>
    <row r="384" spans="1:18" s="186" customFormat="1" ht="21">
      <c r="A384" s="88"/>
      <c r="B384" s="97"/>
      <c r="C384" s="98"/>
      <c r="D384" s="93"/>
      <c r="E384" s="88"/>
      <c r="F384" s="88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1:6" s="4" customFormat="1" ht="24">
      <c r="A385" s="23" t="s">
        <v>47</v>
      </c>
      <c r="C385" s="17"/>
      <c r="D385" s="51"/>
      <c r="E385" s="15"/>
      <c r="F385" s="15"/>
    </row>
    <row r="386" spans="1:6" s="4" customFormat="1" ht="24">
      <c r="A386" s="20" t="s">
        <v>48</v>
      </c>
      <c r="C386" s="17"/>
      <c r="D386" s="51"/>
      <c r="E386" s="15"/>
      <c r="F386" s="15"/>
    </row>
    <row r="387" spans="1:6" s="4" customFormat="1" ht="24">
      <c r="A387" s="20"/>
      <c r="B387" s="133" t="s">
        <v>499</v>
      </c>
      <c r="C387" s="17"/>
      <c r="D387" s="51"/>
      <c r="E387" s="15"/>
      <c r="F387" s="15"/>
    </row>
    <row r="388" spans="1:18" s="13" customFormat="1" ht="21">
      <c r="A388" s="65" t="s">
        <v>14</v>
      </c>
      <c r="B388" s="65" t="s">
        <v>16</v>
      </c>
      <c r="C388" s="66" t="s">
        <v>17</v>
      </c>
      <c r="D388" s="67" t="s">
        <v>18</v>
      </c>
      <c r="E388" s="65" t="s">
        <v>19</v>
      </c>
      <c r="F388" s="65" t="s">
        <v>21</v>
      </c>
      <c r="G388" s="711" t="s">
        <v>314</v>
      </c>
      <c r="H388" s="711"/>
      <c r="I388" s="711"/>
      <c r="J388" s="711" t="s">
        <v>356</v>
      </c>
      <c r="K388" s="711"/>
      <c r="L388" s="711"/>
      <c r="M388" s="711"/>
      <c r="N388" s="711"/>
      <c r="O388" s="711"/>
      <c r="P388" s="711"/>
      <c r="Q388" s="711"/>
      <c r="R388" s="711"/>
    </row>
    <row r="389" spans="1:18" s="13" customFormat="1" ht="21">
      <c r="A389" s="68" t="s">
        <v>15</v>
      </c>
      <c r="B389" s="69"/>
      <c r="C389" s="70"/>
      <c r="D389" s="71" t="s">
        <v>8</v>
      </c>
      <c r="E389" s="68" t="s">
        <v>20</v>
      </c>
      <c r="F389" s="68" t="s">
        <v>20</v>
      </c>
      <c r="G389" s="68" t="s">
        <v>22</v>
      </c>
      <c r="H389" s="68" t="s">
        <v>23</v>
      </c>
      <c r="I389" s="68" t="s">
        <v>24</v>
      </c>
      <c r="J389" s="68" t="s">
        <v>25</v>
      </c>
      <c r="K389" s="68" t="s">
        <v>26</v>
      </c>
      <c r="L389" s="68" t="s">
        <v>27</v>
      </c>
      <c r="M389" s="68" t="s">
        <v>28</v>
      </c>
      <c r="N389" s="68" t="s">
        <v>29</v>
      </c>
      <c r="O389" s="68" t="s">
        <v>30</v>
      </c>
      <c r="P389" s="68" t="s">
        <v>31</v>
      </c>
      <c r="Q389" s="68" t="s">
        <v>32</v>
      </c>
      <c r="R389" s="68" t="s">
        <v>33</v>
      </c>
    </row>
    <row r="390" spans="1:18" s="13" customFormat="1" ht="21">
      <c r="A390" s="63">
        <v>1</v>
      </c>
      <c r="B390" s="122" t="s">
        <v>204</v>
      </c>
      <c r="C390" s="76" t="s">
        <v>207</v>
      </c>
      <c r="D390" s="77">
        <v>150000</v>
      </c>
      <c r="E390" s="63" t="s">
        <v>141</v>
      </c>
      <c r="F390" s="139" t="s">
        <v>212</v>
      </c>
      <c r="G390" s="63"/>
      <c r="H390" s="63"/>
      <c r="I390" s="63"/>
      <c r="J390" s="63"/>
      <c r="K390" s="63"/>
      <c r="L390" s="120"/>
      <c r="M390" s="63"/>
      <c r="N390" s="63"/>
      <c r="O390" s="63"/>
      <c r="P390" s="63"/>
      <c r="Q390" s="63"/>
      <c r="R390" s="63"/>
    </row>
    <row r="391" spans="1:18" s="13" customFormat="1" ht="21">
      <c r="A391" s="109"/>
      <c r="B391" s="48" t="s">
        <v>205</v>
      </c>
      <c r="C391" s="123" t="s">
        <v>208</v>
      </c>
      <c r="D391" s="110"/>
      <c r="E391" s="109"/>
      <c r="F391" s="140" t="s">
        <v>211</v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1:18" s="13" customFormat="1" ht="21">
      <c r="A392" s="78">
        <v>2</v>
      </c>
      <c r="B392" s="58" t="s">
        <v>210</v>
      </c>
      <c r="C392" s="79" t="s">
        <v>209</v>
      </c>
      <c r="D392" s="80">
        <v>150000</v>
      </c>
      <c r="E392" s="78" t="s">
        <v>110</v>
      </c>
      <c r="F392" s="139" t="s">
        <v>212</v>
      </c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120" t="s">
        <v>35</v>
      </c>
    </row>
    <row r="393" spans="1:18" s="13" customFormat="1" ht="21">
      <c r="A393" s="78"/>
      <c r="B393" s="46" t="s">
        <v>206</v>
      </c>
      <c r="C393" s="79"/>
      <c r="D393" s="80"/>
      <c r="E393" s="78"/>
      <c r="F393" s="140" t="s">
        <v>211</v>
      </c>
      <c r="G393" s="78"/>
      <c r="H393" s="78"/>
      <c r="I393" s="78"/>
      <c r="J393" s="78"/>
      <c r="K393" s="78"/>
      <c r="L393" s="78"/>
      <c r="M393" s="78"/>
      <c r="N393" s="78"/>
      <c r="O393" s="109"/>
      <c r="P393" s="78"/>
      <c r="Q393" s="78"/>
      <c r="R393" s="78"/>
    </row>
    <row r="394" spans="1:18" s="13" customFormat="1" ht="21">
      <c r="A394" s="9">
        <v>3</v>
      </c>
      <c r="B394" s="57" t="s">
        <v>213</v>
      </c>
      <c r="C394" s="129" t="s">
        <v>219</v>
      </c>
      <c r="D394" s="114">
        <v>20000</v>
      </c>
      <c r="E394" s="9" t="s">
        <v>131</v>
      </c>
      <c r="F394" s="9" t="s">
        <v>498</v>
      </c>
      <c r="G394" s="118"/>
      <c r="H394" s="118"/>
      <c r="I394" s="118"/>
      <c r="J394" s="118"/>
      <c r="K394" s="118"/>
      <c r="L394" s="138" t="s">
        <v>35</v>
      </c>
      <c r="M394" s="118"/>
      <c r="N394" s="118"/>
      <c r="O394" s="118"/>
      <c r="P394" s="118"/>
      <c r="Q394" s="118"/>
      <c r="R394" s="118"/>
    </row>
    <row r="395" spans="1:18" s="13" customFormat="1" ht="21">
      <c r="A395" s="11"/>
      <c r="B395" s="60" t="s">
        <v>214</v>
      </c>
      <c r="C395" s="124" t="s">
        <v>220</v>
      </c>
      <c r="D395" s="116"/>
      <c r="E395" s="11"/>
      <c r="F395" s="11" t="s">
        <v>131</v>
      </c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1:18" s="13" customFormat="1" ht="21">
      <c r="A396" s="9">
        <v>4</v>
      </c>
      <c r="B396" s="122" t="s">
        <v>215</v>
      </c>
      <c r="C396" s="118" t="s">
        <v>221</v>
      </c>
      <c r="D396" s="114">
        <v>100000</v>
      </c>
      <c r="E396" s="9" t="s">
        <v>141</v>
      </c>
      <c r="F396" s="139" t="s">
        <v>212</v>
      </c>
      <c r="G396" s="118"/>
      <c r="H396" s="118"/>
      <c r="I396" s="118"/>
      <c r="J396" s="118"/>
      <c r="K396" s="118"/>
      <c r="L396" s="118"/>
      <c r="M396" s="118"/>
      <c r="N396" s="118"/>
      <c r="O396" s="138" t="s">
        <v>35</v>
      </c>
      <c r="P396" s="118"/>
      <c r="Q396" s="118"/>
      <c r="R396" s="118"/>
    </row>
    <row r="397" spans="1:18" s="13" customFormat="1" ht="21">
      <c r="A397" s="11"/>
      <c r="B397" s="48" t="s">
        <v>216</v>
      </c>
      <c r="C397" s="117" t="s">
        <v>222</v>
      </c>
      <c r="D397" s="116"/>
      <c r="E397" s="11"/>
      <c r="F397" s="140" t="s">
        <v>211</v>
      </c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1:18" s="13" customFormat="1" ht="21">
      <c r="A398" s="9">
        <v>5</v>
      </c>
      <c r="B398" s="57" t="s">
        <v>217</v>
      </c>
      <c r="C398" s="129" t="s">
        <v>223</v>
      </c>
      <c r="D398" s="114">
        <v>32000</v>
      </c>
      <c r="E398" s="9" t="s">
        <v>141</v>
      </c>
      <c r="F398" s="139" t="s">
        <v>212</v>
      </c>
      <c r="G398" s="118"/>
      <c r="H398" s="118"/>
      <c r="I398" s="118"/>
      <c r="J398" s="118"/>
      <c r="K398" s="118"/>
      <c r="L398" s="118"/>
      <c r="M398" s="120" t="s">
        <v>35</v>
      </c>
      <c r="N398" s="118"/>
      <c r="O398" s="118"/>
      <c r="P398" s="118"/>
      <c r="Q398" s="118"/>
      <c r="R398" s="118"/>
    </row>
    <row r="399" spans="1:18" s="13" customFormat="1" ht="21">
      <c r="A399" s="11"/>
      <c r="B399" s="48" t="s">
        <v>218</v>
      </c>
      <c r="C399" s="117" t="s">
        <v>113</v>
      </c>
      <c r="D399" s="116"/>
      <c r="E399" s="11"/>
      <c r="F399" s="140" t="s">
        <v>211</v>
      </c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 s="13" customFormat="1" ht="21">
      <c r="B400" s="64"/>
      <c r="C400" s="8"/>
      <c r="D400" s="56"/>
      <c r="E400" s="14"/>
      <c r="F400" s="126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s="13" customFormat="1" ht="24">
      <c r="A401" s="20" t="s">
        <v>500</v>
      </c>
      <c r="B401" s="4"/>
      <c r="C401" s="17"/>
      <c r="D401" s="51"/>
      <c r="E401" s="15"/>
      <c r="F401" s="1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s="13" customFormat="1" ht="21">
      <c r="A402" s="65" t="s">
        <v>14</v>
      </c>
      <c r="B402" s="65" t="s">
        <v>16</v>
      </c>
      <c r="C402" s="66" t="s">
        <v>17</v>
      </c>
      <c r="D402" s="67" t="s">
        <v>18</v>
      </c>
      <c r="E402" s="65" t="s">
        <v>19</v>
      </c>
      <c r="F402" s="65" t="s">
        <v>21</v>
      </c>
      <c r="G402" s="711" t="s">
        <v>314</v>
      </c>
      <c r="H402" s="711"/>
      <c r="I402" s="711"/>
      <c r="J402" s="711" t="s">
        <v>356</v>
      </c>
      <c r="K402" s="711"/>
      <c r="L402" s="711"/>
      <c r="M402" s="711"/>
      <c r="N402" s="711"/>
      <c r="O402" s="711"/>
      <c r="P402" s="711"/>
      <c r="Q402" s="711"/>
      <c r="R402" s="711"/>
    </row>
    <row r="403" spans="1:18" s="13" customFormat="1" ht="21">
      <c r="A403" s="68" t="s">
        <v>15</v>
      </c>
      <c r="B403" s="69"/>
      <c r="C403" s="70"/>
      <c r="D403" s="71" t="s">
        <v>8</v>
      </c>
      <c r="E403" s="68" t="s">
        <v>20</v>
      </c>
      <c r="F403" s="68" t="s">
        <v>20</v>
      </c>
      <c r="G403" s="68" t="s">
        <v>22</v>
      </c>
      <c r="H403" s="68" t="s">
        <v>23</v>
      </c>
      <c r="I403" s="68" t="s">
        <v>24</v>
      </c>
      <c r="J403" s="68" t="s">
        <v>25</v>
      </c>
      <c r="K403" s="68" t="s">
        <v>26</v>
      </c>
      <c r="L403" s="68" t="s">
        <v>27</v>
      </c>
      <c r="M403" s="68" t="s">
        <v>28</v>
      </c>
      <c r="N403" s="68" t="s">
        <v>29</v>
      </c>
      <c r="O403" s="68" t="s">
        <v>30</v>
      </c>
      <c r="P403" s="68" t="s">
        <v>31</v>
      </c>
      <c r="Q403" s="68" t="s">
        <v>32</v>
      </c>
      <c r="R403" s="68" t="s">
        <v>33</v>
      </c>
    </row>
    <row r="404" spans="1:18" s="13" customFormat="1" ht="23.25">
      <c r="A404" s="9">
        <v>1</v>
      </c>
      <c r="B404" s="122" t="s">
        <v>501</v>
      </c>
      <c r="C404" s="213" t="s">
        <v>502</v>
      </c>
      <c r="D404" s="114">
        <v>180000</v>
      </c>
      <c r="E404" s="9" t="s">
        <v>141</v>
      </c>
      <c r="F404" s="139" t="s">
        <v>212</v>
      </c>
      <c r="G404" s="118"/>
      <c r="H404" s="118"/>
      <c r="I404" s="118"/>
      <c r="J404" s="118"/>
      <c r="K404" s="118"/>
      <c r="L404" s="118"/>
      <c r="M404" s="118"/>
      <c r="N404" s="118"/>
      <c r="O404" s="118"/>
      <c r="P404" s="120" t="s">
        <v>35</v>
      </c>
      <c r="Q404" s="118"/>
      <c r="R404" s="118"/>
    </row>
    <row r="405" spans="1:18" s="13" customFormat="1" ht="21">
      <c r="A405" s="117"/>
      <c r="B405" s="48"/>
      <c r="C405" s="117" t="s">
        <v>503</v>
      </c>
      <c r="D405" s="116"/>
      <c r="E405" s="11"/>
      <c r="F405" s="140" t="s">
        <v>211</v>
      </c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1:18" s="13" customFormat="1" ht="21">
      <c r="A406" s="8"/>
      <c r="B406" s="64"/>
      <c r="C406" s="8"/>
      <c r="D406" s="56"/>
      <c r="E406" s="14"/>
      <c r="F406" s="22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s="13" customFormat="1" ht="21">
      <c r="A407" s="151">
        <v>26</v>
      </c>
      <c r="B407" s="64"/>
      <c r="C407" s="8"/>
      <c r="D407" s="56"/>
      <c r="E407" s="14"/>
      <c r="F407" s="126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2:18" s="13" customFormat="1" ht="21">
      <c r="B408" s="64"/>
      <c r="C408" s="8"/>
      <c r="D408" s="56"/>
      <c r="E408" s="14"/>
      <c r="F408" s="126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2:18" s="13" customFormat="1" ht="21">
      <c r="B409" s="64"/>
      <c r="C409" s="8"/>
      <c r="D409" s="56"/>
      <c r="E409" s="14"/>
      <c r="F409" s="126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s="4" customFormat="1" ht="24">
      <c r="A410" s="23" t="s">
        <v>49</v>
      </c>
      <c r="B410" s="7"/>
      <c r="C410" s="183"/>
      <c r="D410" s="41"/>
      <c r="E410" s="40"/>
      <c r="F410" s="40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ht="24">
      <c r="A411" s="24" t="s">
        <v>50</v>
      </c>
      <c r="B411" s="7"/>
      <c r="C411" s="183"/>
      <c r="D411" s="41"/>
      <c r="E411" s="40"/>
      <c r="F411" s="40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ht="21">
      <c r="A412" s="65" t="s">
        <v>14</v>
      </c>
      <c r="B412" s="65" t="s">
        <v>16</v>
      </c>
      <c r="C412" s="66" t="s">
        <v>17</v>
      </c>
      <c r="D412" s="67" t="s">
        <v>18</v>
      </c>
      <c r="E412" s="65" t="s">
        <v>19</v>
      </c>
      <c r="F412" s="65" t="s">
        <v>21</v>
      </c>
      <c r="G412" s="711" t="s">
        <v>314</v>
      </c>
      <c r="H412" s="711"/>
      <c r="I412" s="711"/>
      <c r="J412" s="711" t="s">
        <v>356</v>
      </c>
      <c r="K412" s="711"/>
      <c r="L412" s="711"/>
      <c r="M412" s="711"/>
      <c r="N412" s="711"/>
      <c r="O412" s="711"/>
      <c r="P412" s="711"/>
      <c r="Q412" s="711"/>
      <c r="R412" s="711"/>
    </row>
    <row r="413" spans="1:18" ht="21">
      <c r="A413" s="68" t="s">
        <v>15</v>
      </c>
      <c r="B413" s="69"/>
      <c r="C413" s="70"/>
      <c r="D413" s="71" t="s">
        <v>8</v>
      </c>
      <c r="E413" s="68" t="s">
        <v>20</v>
      </c>
      <c r="F413" s="68" t="s">
        <v>20</v>
      </c>
      <c r="G413" s="68" t="s">
        <v>22</v>
      </c>
      <c r="H413" s="68" t="s">
        <v>23</v>
      </c>
      <c r="I413" s="68" t="s">
        <v>24</v>
      </c>
      <c r="J413" s="68" t="s">
        <v>25</v>
      </c>
      <c r="K413" s="68" t="s">
        <v>26</v>
      </c>
      <c r="L413" s="68" t="s">
        <v>27</v>
      </c>
      <c r="M413" s="68" t="s">
        <v>28</v>
      </c>
      <c r="N413" s="68" t="s">
        <v>29</v>
      </c>
      <c r="O413" s="68" t="s">
        <v>30</v>
      </c>
      <c r="P413" s="68" t="s">
        <v>31</v>
      </c>
      <c r="Q413" s="68" t="s">
        <v>32</v>
      </c>
      <c r="R413" s="68" t="s">
        <v>33</v>
      </c>
    </row>
    <row r="414" spans="1:18" ht="21">
      <c r="A414" s="9">
        <v>1</v>
      </c>
      <c r="B414" s="118" t="s">
        <v>257</v>
      </c>
      <c r="C414" s="119" t="s">
        <v>259</v>
      </c>
      <c r="D414" s="53">
        <v>50000</v>
      </c>
      <c r="E414" s="9" t="s">
        <v>141</v>
      </c>
      <c r="F414" s="9" t="s">
        <v>544</v>
      </c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1:18" ht="21">
      <c r="A415" s="10"/>
      <c r="B415" s="121" t="s">
        <v>258</v>
      </c>
      <c r="C415" s="111" t="s">
        <v>260</v>
      </c>
      <c r="D415" s="115"/>
      <c r="E415" s="10"/>
      <c r="F415" s="10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1:18" ht="21">
      <c r="A416" s="84"/>
      <c r="B416" s="174"/>
      <c r="C416" s="195"/>
      <c r="D416" s="191"/>
      <c r="E416" s="84"/>
      <c r="F416" s="8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</row>
    <row r="417" spans="1:18" ht="21">
      <c r="A417" s="88"/>
      <c r="B417" s="94"/>
      <c r="C417" s="98"/>
      <c r="D417" s="93"/>
      <c r="E417" s="88"/>
      <c r="F417" s="88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1:18" s="4" customFormat="1" ht="24">
      <c r="A418" s="23" t="s">
        <v>51</v>
      </c>
      <c r="B418" s="7"/>
      <c r="C418" s="183"/>
      <c r="D418" s="41"/>
      <c r="E418" s="40"/>
      <c r="F418" s="40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6" s="4" customFormat="1" ht="24">
      <c r="A419" s="24" t="s">
        <v>52</v>
      </c>
      <c r="B419" s="7"/>
      <c r="C419" s="17"/>
      <c r="D419" s="51"/>
      <c r="E419" s="15"/>
      <c r="F419" s="15"/>
    </row>
    <row r="420" spans="1:18" s="13" customFormat="1" ht="21">
      <c r="A420" s="65" t="s">
        <v>14</v>
      </c>
      <c r="B420" s="65" t="s">
        <v>16</v>
      </c>
      <c r="C420" s="66" t="s">
        <v>17</v>
      </c>
      <c r="D420" s="67" t="s">
        <v>18</v>
      </c>
      <c r="E420" s="65" t="s">
        <v>19</v>
      </c>
      <c r="F420" s="65" t="s">
        <v>21</v>
      </c>
      <c r="G420" s="711" t="s">
        <v>314</v>
      </c>
      <c r="H420" s="711"/>
      <c r="I420" s="711"/>
      <c r="J420" s="711" t="s">
        <v>356</v>
      </c>
      <c r="K420" s="711"/>
      <c r="L420" s="711"/>
      <c r="M420" s="711"/>
      <c r="N420" s="711"/>
      <c r="O420" s="711"/>
      <c r="P420" s="711"/>
      <c r="Q420" s="711"/>
      <c r="R420" s="711"/>
    </row>
    <row r="421" spans="1:18" s="13" customFormat="1" ht="21">
      <c r="A421" s="68" t="s">
        <v>15</v>
      </c>
      <c r="B421" s="69"/>
      <c r="C421" s="70"/>
      <c r="D421" s="71" t="s">
        <v>8</v>
      </c>
      <c r="E421" s="68" t="s">
        <v>20</v>
      </c>
      <c r="F421" s="68" t="s">
        <v>20</v>
      </c>
      <c r="G421" s="68" t="s">
        <v>22</v>
      </c>
      <c r="H421" s="68" t="s">
        <v>23</v>
      </c>
      <c r="I421" s="68" t="s">
        <v>24</v>
      </c>
      <c r="J421" s="68" t="s">
        <v>25</v>
      </c>
      <c r="K421" s="68" t="s">
        <v>26</v>
      </c>
      <c r="L421" s="68" t="s">
        <v>27</v>
      </c>
      <c r="M421" s="68" t="s">
        <v>28</v>
      </c>
      <c r="N421" s="68" t="s">
        <v>29</v>
      </c>
      <c r="O421" s="68" t="s">
        <v>30</v>
      </c>
      <c r="P421" s="68" t="s">
        <v>31</v>
      </c>
      <c r="Q421" s="68" t="s">
        <v>32</v>
      </c>
      <c r="R421" s="68" t="s">
        <v>33</v>
      </c>
    </row>
    <row r="422" spans="1:18" s="13" customFormat="1" ht="21">
      <c r="A422" s="9">
        <v>1</v>
      </c>
      <c r="B422" s="122" t="s">
        <v>225</v>
      </c>
      <c r="C422" s="111" t="s">
        <v>227</v>
      </c>
      <c r="D422" s="115">
        <v>40000</v>
      </c>
      <c r="E422" s="10" t="s">
        <v>228</v>
      </c>
      <c r="F422" s="10" t="s">
        <v>111</v>
      </c>
      <c r="G422" s="121"/>
      <c r="H422" s="121"/>
      <c r="I422" s="120"/>
      <c r="J422" s="121"/>
      <c r="K422" s="121"/>
      <c r="L422" s="120" t="s">
        <v>35</v>
      </c>
      <c r="M422" s="121"/>
      <c r="N422" s="121"/>
      <c r="O422" s="121"/>
      <c r="P422" s="121"/>
      <c r="Q422" s="121"/>
      <c r="R422" s="121"/>
    </row>
    <row r="423" spans="1:18" s="13" customFormat="1" ht="21">
      <c r="A423" s="11"/>
      <c r="B423" s="48"/>
      <c r="C423" s="112" t="s">
        <v>93</v>
      </c>
      <c r="D423" s="116"/>
      <c r="E423" s="11"/>
      <c r="F423" s="11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1:18" s="13" customFormat="1" ht="21">
      <c r="A424" s="10">
        <v>2</v>
      </c>
      <c r="B424" s="46" t="s">
        <v>226</v>
      </c>
      <c r="C424" s="118" t="s">
        <v>261</v>
      </c>
      <c r="D424" s="115">
        <v>20000</v>
      </c>
      <c r="E424" s="10" t="s">
        <v>131</v>
      </c>
      <c r="F424" s="10" t="s">
        <v>119</v>
      </c>
      <c r="G424" s="120" t="s">
        <v>35</v>
      </c>
      <c r="H424" s="121"/>
      <c r="I424" s="120" t="s">
        <v>35</v>
      </c>
      <c r="J424" s="121"/>
      <c r="K424" s="121"/>
      <c r="L424" s="120"/>
      <c r="M424" s="121"/>
      <c r="N424" s="121"/>
      <c r="O424" s="121"/>
      <c r="P424" s="121"/>
      <c r="Q424" s="120" t="s">
        <v>35</v>
      </c>
      <c r="R424" s="121"/>
    </row>
    <row r="425" spans="1:18" s="13" customFormat="1" ht="21">
      <c r="A425" s="11"/>
      <c r="B425" s="48"/>
      <c r="C425" s="117" t="s">
        <v>262</v>
      </c>
      <c r="D425" s="116"/>
      <c r="E425" s="11"/>
      <c r="F425" s="11"/>
      <c r="G425" s="135"/>
      <c r="H425" s="117"/>
      <c r="I425" s="135"/>
      <c r="J425" s="117"/>
      <c r="K425" s="117"/>
      <c r="L425" s="135"/>
      <c r="M425" s="117"/>
      <c r="N425" s="117"/>
      <c r="O425" s="117"/>
      <c r="P425" s="117"/>
      <c r="Q425" s="135"/>
      <c r="R425" s="117"/>
    </row>
    <row r="426" spans="1:18" s="13" customFormat="1" ht="21">
      <c r="A426" s="10">
        <v>3</v>
      </c>
      <c r="B426" s="122" t="s">
        <v>229</v>
      </c>
      <c r="C426" s="141" t="s">
        <v>230</v>
      </c>
      <c r="D426" s="114">
        <v>12000</v>
      </c>
      <c r="E426" s="9" t="s">
        <v>141</v>
      </c>
      <c r="F426" s="9" t="s">
        <v>264</v>
      </c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1:18" s="13" customFormat="1" ht="21">
      <c r="A427" s="11"/>
      <c r="B427" s="48" t="s">
        <v>263</v>
      </c>
      <c r="C427" s="142"/>
      <c r="D427" s="116"/>
      <c r="E427" s="11"/>
      <c r="F427" s="11" t="s">
        <v>265</v>
      </c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1:18" s="13" customFormat="1" ht="21">
      <c r="A428" s="9">
        <v>4</v>
      </c>
      <c r="B428" s="122" t="s">
        <v>483</v>
      </c>
      <c r="C428" s="122" t="s">
        <v>506</v>
      </c>
      <c r="D428" s="114">
        <v>23000</v>
      </c>
      <c r="E428" s="9" t="s">
        <v>509</v>
      </c>
      <c r="F428" s="10" t="s">
        <v>111</v>
      </c>
      <c r="G428" s="118"/>
      <c r="H428" s="118"/>
      <c r="I428" s="118"/>
      <c r="J428" s="118"/>
      <c r="K428" s="118"/>
      <c r="L428" s="120" t="s">
        <v>35</v>
      </c>
      <c r="M428" s="118"/>
      <c r="N428" s="118"/>
      <c r="O428" s="118"/>
      <c r="P428" s="118"/>
      <c r="Q428" s="118"/>
      <c r="R428" s="118"/>
    </row>
    <row r="429" spans="1:18" s="13" customFormat="1" ht="21">
      <c r="A429" s="10"/>
      <c r="B429" s="46" t="s">
        <v>505</v>
      </c>
      <c r="C429" s="46" t="s">
        <v>508</v>
      </c>
      <c r="D429" s="115"/>
      <c r="E429" s="10" t="s">
        <v>131</v>
      </c>
      <c r="F429" s="10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1:18" s="13" customFormat="1" ht="21">
      <c r="A430" s="117"/>
      <c r="B430" s="48" t="s">
        <v>504</v>
      </c>
      <c r="C430" s="48" t="s">
        <v>507</v>
      </c>
      <c r="D430" s="116"/>
      <c r="E430" s="11"/>
      <c r="F430" s="11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1:18" s="13" customFormat="1" ht="21">
      <c r="A431" s="151">
        <v>27</v>
      </c>
      <c r="B431" s="64"/>
      <c r="C431" s="19"/>
      <c r="D431" s="56"/>
      <c r="E431" s="14"/>
      <c r="F431" s="14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2:18" s="13" customFormat="1" ht="21">
      <c r="B432" s="64"/>
      <c r="C432" s="19"/>
      <c r="D432" s="56"/>
      <c r="E432" s="14"/>
      <c r="F432" s="14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s="13" customFormat="1" ht="24">
      <c r="A433" s="23" t="s">
        <v>51</v>
      </c>
      <c r="B433" s="7"/>
      <c r="C433" s="183"/>
      <c r="D433" s="56"/>
      <c r="E433" s="14"/>
      <c r="F433" s="14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s="13" customFormat="1" ht="24">
      <c r="A434" s="23" t="s">
        <v>53</v>
      </c>
      <c r="B434" s="4"/>
      <c r="C434" s="17"/>
      <c r="D434" s="51"/>
      <c r="E434" s="15"/>
      <c r="F434" s="1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s="13" customFormat="1" ht="21">
      <c r="A435" s="65" t="s">
        <v>14</v>
      </c>
      <c r="B435" s="65" t="s">
        <v>16</v>
      </c>
      <c r="C435" s="66" t="s">
        <v>17</v>
      </c>
      <c r="D435" s="67" t="s">
        <v>18</v>
      </c>
      <c r="E435" s="65" t="s">
        <v>19</v>
      </c>
      <c r="F435" s="65" t="s">
        <v>21</v>
      </c>
      <c r="G435" s="711" t="s">
        <v>314</v>
      </c>
      <c r="H435" s="711"/>
      <c r="I435" s="711"/>
      <c r="J435" s="711" t="s">
        <v>356</v>
      </c>
      <c r="K435" s="711"/>
      <c r="L435" s="711"/>
      <c r="M435" s="711"/>
      <c r="N435" s="711"/>
      <c r="O435" s="711"/>
      <c r="P435" s="711"/>
      <c r="Q435" s="711"/>
      <c r="R435" s="711"/>
    </row>
    <row r="436" spans="1:18" s="13" customFormat="1" ht="21">
      <c r="A436" s="68" t="s">
        <v>15</v>
      </c>
      <c r="B436" s="69"/>
      <c r="C436" s="70"/>
      <c r="D436" s="71" t="s">
        <v>8</v>
      </c>
      <c r="E436" s="68" t="s">
        <v>20</v>
      </c>
      <c r="F436" s="68" t="s">
        <v>20</v>
      </c>
      <c r="G436" s="68" t="s">
        <v>22</v>
      </c>
      <c r="H436" s="68" t="s">
        <v>23</v>
      </c>
      <c r="I436" s="68" t="s">
        <v>24</v>
      </c>
      <c r="J436" s="68" t="s">
        <v>25</v>
      </c>
      <c r="K436" s="68" t="s">
        <v>26</v>
      </c>
      <c r="L436" s="68" t="s">
        <v>27</v>
      </c>
      <c r="M436" s="68" t="s">
        <v>28</v>
      </c>
      <c r="N436" s="68" t="s">
        <v>29</v>
      </c>
      <c r="O436" s="68" t="s">
        <v>30</v>
      </c>
      <c r="P436" s="68" t="s">
        <v>31</v>
      </c>
      <c r="Q436" s="68" t="s">
        <v>32</v>
      </c>
      <c r="R436" s="68" t="s">
        <v>33</v>
      </c>
    </row>
    <row r="437" spans="1:18" s="13" customFormat="1" ht="21">
      <c r="A437" s="9">
        <v>1</v>
      </c>
      <c r="B437" s="122" t="s">
        <v>231</v>
      </c>
      <c r="C437" s="62" t="s">
        <v>234</v>
      </c>
      <c r="D437" s="53">
        <v>273000</v>
      </c>
      <c r="E437" s="9" t="s">
        <v>110</v>
      </c>
      <c r="F437" s="9" t="s">
        <v>111</v>
      </c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21">
      <c r="A438" s="10"/>
      <c r="B438" s="46" t="s">
        <v>232</v>
      </c>
      <c r="C438" s="45" t="s">
        <v>510</v>
      </c>
      <c r="D438" s="5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21">
      <c r="A439" s="11"/>
      <c r="B439" s="48" t="s">
        <v>233</v>
      </c>
      <c r="C439" s="18"/>
      <c r="D439" s="54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ht="23.25">
      <c r="A440" s="9">
        <v>2</v>
      </c>
      <c r="B440" s="122" t="s">
        <v>511</v>
      </c>
      <c r="C440" s="213" t="s">
        <v>513</v>
      </c>
      <c r="D440" s="53">
        <v>250000</v>
      </c>
      <c r="E440" s="9" t="s">
        <v>110</v>
      </c>
      <c r="F440" s="9" t="s">
        <v>111</v>
      </c>
      <c r="G440" s="9"/>
      <c r="H440" s="9"/>
      <c r="I440" s="9"/>
      <c r="J440" s="9"/>
      <c r="K440" s="9"/>
      <c r="L440" s="9"/>
      <c r="M440" s="9"/>
      <c r="N440" s="9"/>
      <c r="O440" s="120" t="s">
        <v>35</v>
      </c>
      <c r="P440" s="9"/>
      <c r="Q440" s="9"/>
      <c r="R440" s="9"/>
    </row>
    <row r="441" spans="1:18" ht="21">
      <c r="A441" s="10"/>
      <c r="B441" s="46" t="s">
        <v>512</v>
      </c>
      <c r="C441" s="45" t="s">
        <v>514</v>
      </c>
      <c r="D441" s="5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21">
      <c r="A442" s="10"/>
      <c r="B442" s="46"/>
      <c r="C442" s="45" t="s">
        <v>515</v>
      </c>
      <c r="D442" s="5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21">
      <c r="A443" s="11"/>
      <c r="B443" s="48"/>
      <c r="C443" s="18" t="s">
        <v>554</v>
      </c>
      <c r="D443" s="54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ht="21">
      <c r="A444" s="9">
        <v>3</v>
      </c>
      <c r="B444" s="122" t="s">
        <v>516</v>
      </c>
      <c r="C444" s="62" t="s">
        <v>519</v>
      </c>
      <c r="D444" s="53">
        <v>200000</v>
      </c>
      <c r="E444" s="9" t="s">
        <v>110</v>
      </c>
      <c r="F444" s="9" t="s">
        <v>111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21">
      <c r="A445" s="10"/>
      <c r="B445" s="46" t="s">
        <v>517</v>
      </c>
      <c r="C445" s="45" t="s">
        <v>520</v>
      </c>
      <c r="D445" s="5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21">
      <c r="A446" s="84"/>
      <c r="B446" s="117" t="s">
        <v>518</v>
      </c>
      <c r="C446" s="195"/>
      <c r="D446" s="191"/>
      <c r="E446" s="84"/>
      <c r="F446" s="8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</row>
    <row r="447" spans="1:18" ht="21">
      <c r="A447" s="151"/>
      <c r="B447" s="94"/>
      <c r="C447" s="98"/>
      <c r="D447" s="93"/>
      <c r="E447" s="88"/>
      <c r="F447" s="88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1:18" ht="24">
      <c r="A448" s="23" t="s">
        <v>54</v>
      </c>
      <c r="B448" s="4"/>
      <c r="C448" s="17"/>
      <c r="D448" s="51"/>
      <c r="E448" s="15"/>
      <c r="F448" s="15"/>
      <c r="G448" s="4"/>
      <c r="H448" s="4"/>
      <c r="I448" s="4"/>
      <c r="J448" s="4"/>
      <c r="K448" s="4"/>
      <c r="L448" s="4"/>
      <c r="M448" s="4"/>
      <c r="N448" s="8"/>
      <c r="O448" s="8"/>
      <c r="P448" s="8"/>
      <c r="Q448" s="8"/>
      <c r="R448" s="8"/>
    </row>
    <row r="449" spans="1:18" ht="21">
      <c r="A449" s="65" t="s">
        <v>14</v>
      </c>
      <c r="B449" s="65" t="s">
        <v>16</v>
      </c>
      <c r="C449" s="66" t="s">
        <v>17</v>
      </c>
      <c r="D449" s="67" t="s">
        <v>18</v>
      </c>
      <c r="E449" s="65" t="s">
        <v>19</v>
      </c>
      <c r="F449" s="65" t="s">
        <v>21</v>
      </c>
      <c r="G449" s="711" t="s">
        <v>314</v>
      </c>
      <c r="H449" s="711"/>
      <c r="I449" s="711"/>
      <c r="J449" s="711" t="s">
        <v>356</v>
      </c>
      <c r="K449" s="711"/>
      <c r="L449" s="711"/>
      <c r="M449" s="711"/>
      <c r="N449" s="711"/>
      <c r="O449" s="711"/>
      <c r="P449" s="711"/>
      <c r="Q449" s="711"/>
      <c r="R449" s="711"/>
    </row>
    <row r="450" spans="1:18" s="94" customFormat="1" ht="21">
      <c r="A450" s="68" t="s">
        <v>15</v>
      </c>
      <c r="B450" s="69"/>
      <c r="C450" s="70"/>
      <c r="D450" s="71" t="s">
        <v>8</v>
      </c>
      <c r="E450" s="68" t="s">
        <v>20</v>
      </c>
      <c r="F450" s="68" t="s">
        <v>20</v>
      </c>
      <c r="G450" s="68" t="s">
        <v>22</v>
      </c>
      <c r="H450" s="68" t="s">
        <v>23</v>
      </c>
      <c r="I450" s="68" t="s">
        <v>24</v>
      </c>
      <c r="J450" s="68" t="s">
        <v>25</v>
      </c>
      <c r="K450" s="68" t="s">
        <v>26</v>
      </c>
      <c r="L450" s="68" t="s">
        <v>27</v>
      </c>
      <c r="M450" s="68" t="s">
        <v>28</v>
      </c>
      <c r="N450" s="68" t="s">
        <v>29</v>
      </c>
      <c r="O450" s="68" t="s">
        <v>30</v>
      </c>
      <c r="P450" s="68" t="s">
        <v>31</v>
      </c>
      <c r="Q450" s="68" t="s">
        <v>32</v>
      </c>
      <c r="R450" s="68" t="s">
        <v>33</v>
      </c>
    </row>
    <row r="451" spans="1:18" ht="21">
      <c r="A451" s="9">
        <v>1</v>
      </c>
      <c r="B451" s="122" t="s">
        <v>348</v>
      </c>
      <c r="C451" s="122" t="s">
        <v>350</v>
      </c>
      <c r="D451" s="114">
        <v>20000</v>
      </c>
      <c r="E451" s="9" t="s">
        <v>110</v>
      </c>
      <c r="F451" s="63" t="s">
        <v>111</v>
      </c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38" t="s">
        <v>35</v>
      </c>
      <c r="R451" s="173"/>
    </row>
    <row r="452" spans="1:18" ht="21">
      <c r="A452" s="10"/>
      <c r="B452" s="46" t="s">
        <v>349</v>
      </c>
      <c r="C452" s="46" t="s">
        <v>351</v>
      </c>
      <c r="D452" s="115"/>
      <c r="E452" s="10"/>
      <c r="F452" s="1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</row>
    <row r="453" spans="1:18" ht="21">
      <c r="A453" s="11"/>
      <c r="B453" s="117"/>
      <c r="C453" s="48" t="s">
        <v>352</v>
      </c>
      <c r="D453" s="116"/>
      <c r="E453" s="11"/>
      <c r="F453" s="11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</row>
    <row r="454" spans="1:18" ht="21">
      <c r="A454" s="9">
        <v>2</v>
      </c>
      <c r="B454" s="72" t="s">
        <v>449</v>
      </c>
      <c r="C454" s="62" t="s">
        <v>450</v>
      </c>
      <c r="D454" s="202">
        <v>96000</v>
      </c>
      <c r="E454" s="53" t="s">
        <v>300</v>
      </c>
      <c r="F454" s="9" t="s">
        <v>544</v>
      </c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1:18" ht="21">
      <c r="A455" s="84"/>
      <c r="B455" s="12" t="s">
        <v>448</v>
      </c>
      <c r="C455" s="18" t="s">
        <v>451</v>
      </c>
      <c r="D455" s="196"/>
      <c r="E455" s="54" t="s">
        <v>301</v>
      </c>
      <c r="F455" s="11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ht="21">
      <c r="A456" s="244">
        <v>28</v>
      </c>
      <c r="B456" s="27"/>
      <c r="C456" s="28"/>
      <c r="D456" s="8"/>
      <c r="E456" s="55"/>
      <c r="F456" s="14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</row>
    <row r="457" spans="1:6" ht="21">
      <c r="A457" s="87"/>
      <c r="C457" s="87"/>
      <c r="D457" s="87"/>
      <c r="E457" s="87"/>
      <c r="F457" s="87"/>
    </row>
    <row r="458" spans="1:6" ht="21">
      <c r="A458" s="87"/>
      <c r="C458" s="87"/>
      <c r="D458" s="87"/>
      <c r="E458" s="87"/>
      <c r="F458" s="87"/>
    </row>
    <row r="459" spans="1:6" ht="21">
      <c r="A459" s="87"/>
      <c r="C459" s="87"/>
      <c r="D459" s="87"/>
      <c r="E459" s="87"/>
      <c r="F459" s="87"/>
    </row>
    <row r="460" spans="1:6" ht="21">
      <c r="A460" s="87"/>
      <c r="C460" s="87"/>
      <c r="D460" s="87"/>
      <c r="E460" s="87"/>
      <c r="F460" s="87"/>
    </row>
    <row r="461" spans="1:6" ht="21">
      <c r="A461" s="87"/>
      <c r="C461" s="87"/>
      <c r="D461" s="87"/>
      <c r="E461" s="87"/>
      <c r="F461" s="87"/>
    </row>
    <row r="462" spans="1:6" ht="21">
      <c r="A462" s="87"/>
      <c r="C462" s="87"/>
      <c r="D462" s="87"/>
      <c r="E462" s="87"/>
      <c r="F462" s="87"/>
    </row>
    <row r="463" spans="1:6" ht="21">
      <c r="A463" s="87"/>
      <c r="C463" s="87"/>
      <c r="D463" s="87"/>
      <c r="E463" s="87"/>
      <c r="F463" s="87"/>
    </row>
    <row r="464" spans="1:6" ht="21">
      <c r="A464" s="87"/>
      <c r="C464" s="87"/>
      <c r="D464" s="87"/>
      <c r="E464" s="87"/>
      <c r="F464" s="87"/>
    </row>
    <row r="465" spans="1:6" ht="21">
      <c r="A465" s="87"/>
      <c r="C465" s="87"/>
      <c r="D465" s="87"/>
      <c r="E465" s="87"/>
      <c r="F465" s="87"/>
    </row>
  </sheetData>
  <sheetProtection/>
  <mergeCells count="50">
    <mergeCell ref="G147:I147"/>
    <mergeCell ref="J147:R147"/>
    <mergeCell ref="G338:I338"/>
    <mergeCell ref="J338:R338"/>
    <mergeCell ref="G219:I219"/>
    <mergeCell ref="J219:R219"/>
    <mergeCell ref="G315:I315"/>
    <mergeCell ref="J315:R315"/>
    <mergeCell ref="G266:I266"/>
    <mergeCell ref="J266:R266"/>
    <mergeCell ref="A2:R2"/>
    <mergeCell ref="A4:R4"/>
    <mergeCell ref="A3:R3"/>
    <mergeCell ref="A6:R6"/>
    <mergeCell ref="G8:I8"/>
    <mergeCell ref="J8:R8"/>
    <mergeCell ref="G26:I26"/>
    <mergeCell ref="J26:R26"/>
    <mergeCell ref="G122:I122"/>
    <mergeCell ref="J122:R122"/>
    <mergeCell ref="G49:I49"/>
    <mergeCell ref="J49:R49"/>
    <mergeCell ref="G73:I73"/>
    <mergeCell ref="J73:R73"/>
    <mergeCell ref="G97:I97"/>
    <mergeCell ref="J97:R97"/>
    <mergeCell ref="G449:I449"/>
    <mergeCell ref="J449:R449"/>
    <mergeCell ref="G412:I412"/>
    <mergeCell ref="J412:R412"/>
    <mergeCell ref="G420:I420"/>
    <mergeCell ref="J420:R420"/>
    <mergeCell ref="G435:I435"/>
    <mergeCell ref="J435:R435"/>
    <mergeCell ref="G402:I402"/>
    <mergeCell ref="J402:R402"/>
    <mergeCell ref="G365:I365"/>
    <mergeCell ref="J365:R365"/>
    <mergeCell ref="G388:I388"/>
    <mergeCell ref="J388:R388"/>
    <mergeCell ref="G173:I173"/>
    <mergeCell ref="J173:R173"/>
    <mergeCell ref="G291:I291"/>
    <mergeCell ref="J291:R291"/>
    <mergeCell ref="G243:I243"/>
    <mergeCell ref="J243:R243"/>
    <mergeCell ref="G196:I196"/>
    <mergeCell ref="J196:R196"/>
    <mergeCell ref="G182:I182"/>
    <mergeCell ref="J182:R182"/>
  </mergeCells>
  <printOptions horizontalCentered="1"/>
  <pageMargins left="0.1968503937007874" right="0.15748031496062992" top="0.9055118110236221" bottom="0.1968503937007874" header="0.7874015748031497" footer="0.15748031496062992"/>
  <pageSetup fitToHeight="2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4"/>
  <sheetViews>
    <sheetView view="pageBreakPreview" zoomScaleSheetLayoutView="100" zoomScalePageLayoutView="0" workbookViewId="0" topLeftCell="A61">
      <selection activeCell="C13" sqref="C13"/>
    </sheetView>
  </sheetViews>
  <sheetFormatPr defaultColWidth="9.140625" defaultRowHeight="12.75"/>
  <cols>
    <col min="1" max="1" width="6.57421875" style="209" customWidth="1"/>
    <col min="2" max="2" width="21.421875" style="209" customWidth="1"/>
    <col min="3" max="3" width="36.8515625" style="209" customWidth="1"/>
    <col min="4" max="5" width="10.8515625" style="209" customWidth="1"/>
    <col min="6" max="6" width="11.00390625" style="209" customWidth="1"/>
    <col min="7" max="11" width="3.8515625" style="209" customWidth="1"/>
    <col min="12" max="12" width="4.00390625" style="209" customWidth="1"/>
    <col min="13" max="18" width="3.8515625" style="209" customWidth="1"/>
    <col min="19" max="16384" width="9.140625" style="209" customWidth="1"/>
  </cols>
  <sheetData>
    <row r="1" spans="1:18" ht="23.25">
      <c r="A1" s="714" t="s">
        <v>13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</row>
    <row r="2" spans="1:18" ht="23.25">
      <c r="A2" s="714" t="s">
        <v>701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</row>
    <row r="3" spans="1:18" ht="23.25">
      <c r="A3" s="714" t="s">
        <v>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</row>
    <row r="4" spans="1:18" ht="14.25" customHeight="1">
      <c r="A4" s="257"/>
      <c r="B4" s="258"/>
      <c r="C4" s="259"/>
      <c r="D4" s="260"/>
      <c r="E4" s="257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21">
      <c r="A5" s="715" t="s">
        <v>36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</row>
    <row r="6" spans="1:6" ht="21">
      <c r="A6" s="261" t="s">
        <v>37</v>
      </c>
      <c r="B6" s="262"/>
      <c r="C6" s="263"/>
      <c r="D6" s="264"/>
      <c r="E6" s="262"/>
      <c r="F6" s="247"/>
    </row>
    <row r="7" spans="1:18" ht="21">
      <c r="A7" s="265" t="s">
        <v>14</v>
      </c>
      <c r="B7" s="265" t="s">
        <v>16</v>
      </c>
      <c r="C7" s="266" t="s">
        <v>17</v>
      </c>
      <c r="D7" s="267" t="s">
        <v>18</v>
      </c>
      <c r="E7" s="265" t="s">
        <v>19</v>
      </c>
      <c r="F7" s="265" t="s">
        <v>21</v>
      </c>
      <c r="G7" s="713" t="s">
        <v>568</v>
      </c>
      <c r="H7" s="713"/>
      <c r="I7" s="713"/>
      <c r="J7" s="713" t="s">
        <v>702</v>
      </c>
      <c r="K7" s="713"/>
      <c r="L7" s="713"/>
      <c r="M7" s="713"/>
      <c r="N7" s="713"/>
      <c r="O7" s="713"/>
      <c r="P7" s="713"/>
      <c r="Q7" s="713"/>
      <c r="R7" s="713"/>
    </row>
    <row r="8" spans="1:18" ht="21">
      <c r="A8" s="268" t="s">
        <v>15</v>
      </c>
      <c r="B8" s="269"/>
      <c r="C8" s="270"/>
      <c r="D8" s="271" t="s">
        <v>8</v>
      </c>
      <c r="E8" s="268" t="s">
        <v>20</v>
      </c>
      <c r="F8" s="268" t="s">
        <v>20</v>
      </c>
      <c r="G8" s="268" t="s">
        <v>22</v>
      </c>
      <c r="H8" s="268" t="s">
        <v>23</v>
      </c>
      <c r="I8" s="268" t="s">
        <v>24</v>
      </c>
      <c r="J8" s="268" t="s">
        <v>25</v>
      </c>
      <c r="K8" s="268" t="s">
        <v>26</v>
      </c>
      <c r="L8" s="268" t="s">
        <v>27</v>
      </c>
      <c r="M8" s="268" t="s">
        <v>28</v>
      </c>
      <c r="N8" s="268" t="s">
        <v>29</v>
      </c>
      <c r="O8" s="268" t="s">
        <v>30</v>
      </c>
      <c r="P8" s="268" t="s">
        <v>31</v>
      </c>
      <c r="Q8" s="268" t="s">
        <v>32</v>
      </c>
      <c r="R8" s="268" t="s">
        <v>33</v>
      </c>
    </row>
    <row r="9" spans="1:18" ht="21">
      <c r="A9" s="272">
        <v>1</v>
      </c>
      <c r="B9" s="273" t="s">
        <v>237</v>
      </c>
      <c r="C9" s="274" t="s">
        <v>555</v>
      </c>
      <c r="D9" s="275">
        <v>97000</v>
      </c>
      <c r="E9" s="272" t="s">
        <v>92</v>
      </c>
      <c r="F9" s="272" t="s">
        <v>544</v>
      </c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18" ht="21">
      <c r="A10" s="272"/>
      <c r="B10" s="276" t="s">
        <v>238</v>
      </c>
      <c r="C10" s="274" t="s">
        <v>556</v>
      </c>
      <c r="D10" s="275"/>
      <c r="E10" s="272" t="s">
        <v>90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ht="21">
      <c r="A11" s="272"/>
      <c r="B11" s="276"/>
      <c r="C11" s="274" t="s">
        <v>557</v>
      </c>
      <c r="D11" s="275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ht="21">
      <c r="A12" s="277"/>
      <c r="B12" s="278"/>
      <c r="C12" s="279" t="s">
        <v>559</v>
      </c>
      <c r="D12" s="280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</row>
    <row r="13" spans="1:18" ht="21">
      <c r="A13" s="272">
        <v>2</v>
      </c>
      <c r="B13" s="281" t="s">
        <v>237</v>
      </c>
      <c r="C13" s="274" t="s">
        <v>562</v>
      </c>
      <c r="D13" s="275">
        <v>50000</v>
      </c>
      <c r="E13" s="272" t="s">
        <v>268</v>
      </c>
      <c r="F13" s="272" t="s">
        <v>544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spans="1:18" ht="21">
      <c r="A14" s="272"/>
      <c r="B14" s="258" t="s">
        <v>558</v>
      </c>
      <c r="C14" s="274" t="s">
        <v>560</v>
      </c>
      <c r="D14" s="275"/>
      <c r="E14" s="272" t="s">
        <v>94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</row>
    <row r="15" spans="1:18" ht="21">
      <c r="A15" s="272"/>
      <c r="B15" s="258"/>
      <c r="C15" s="274" t="s">
        <v>364</v>
      </c>
      <c r="D15" s="275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</row>
    <row r="16" spans="1:18" ht="21">
      <c r="A16" s="277"/>
      <c r="B16" s="282"/>
      <c r="C16" s="212" t="s">
        <v>561</v>
      </c>
      <c r="D16" s="280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</row>
    <row r="17" spans="1:18" ht="21">
      <c r="A17" s="272">
        <v>3</v>
      </c>
      <c r="B17" s="273" t="s">
        <v>237</v>
      </c>
      <c r="C17" s="274" t="s">
        <v>271</v>
      </c>
      <c r="D17" s="275">
        <v>50000</v>
      </c>
      <c r="E17" s="247" t="s">
        <v>95</v>
      </c>
      <c r="F17" s="272" t="s">
        <v>544</v>
      </c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</row>
    <row r="18" spans="1:18" ht="21">
      <c r="A18" s="283"/>
      <c r="B18" s="276" t="s">
        <v>375</v>
      </c>
      <c r="C18" s="274" t="s">
        <v>563</v>
      </c>
      <c r="D18" s="275"/>
      <c r="E18" s="272" t="s">
        <v>96</v>
      </c>
      <c r="F18" s="272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1">
      <c r="A19" s="283"/>
      <c r="B19" s="276"/>
      <c r="C19" s="274" t="s">
        <v>364</v>
      </c>
      <c r="D19" s="284"/>
      <c r="E19" s="272"/>
      <c r="F19" s="272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</row>
    <row r="20" spans="1:18" ht="21">
      <c r="A20" s="285"/>
      <c r="B20" s="286"/>
      <c r="C20" s="287" t="s">
        <v>561</v>
      </c>
      <c r="D20" s="288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</row>
    <row r="21" spans="1:18" ht="21">
      <c r="A21" s="289"/>
      <c r="B21" s="290"/>
      <c r="C21" s="291"/>
      <c r="D21" s="292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</row>
    <row r="22" spans="1:18" ht="21">
      <c r="A22" s="289"/>
      <c r="B22" s="290"/>
      <c r="C22" s="291"/>
      <c r="D22" s="292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</row>
    <row r="23" spans="1:18" ht="21">
      <c r="A23" s="289"/>
      <c r="B23" s="290"/>
      <c r="C23" s="291"/>
      <c r="D23" s="292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</row>
    <row r="24" spans="1:18" ht="21">
      <c r="A24" s="289"/>
      <c r="B24" s="290"/>
      <c r="C24" s="291"/>
      <c r="D24" s="292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</row>
    <row r="25" spans="1:18" ht="21">
      <c r="A25" s="357">
        <v>11</v>
      </c>
      <c r="B25" s="290"/>
      <c r="C25" s="291"/>
      <c r="D25" s="292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</row>
    <row r="26" spans="1:18" ht="21">
      <c r="A26" s="293"/>
      <c r="B26" s="290"/>
      <c r="C26" s="291"/>
      <c r="D26" s="292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</row>
    <row r="27" spans="1:18" ht="21">
      <c r="A27" s="265" t="s">
        <v>14</v>
      </c>
      <c r="B27" s="265" t="s">
        <v>16</v>
      </c>
      <c r="C27" s="266" t="s">
        <v>17</v>
      </c>
      <c r="D27" s="267" t="s">
        <v>18</v>
      </c>
      <c r="E27" s="265" t="s">
        <v>19</v>
      </c>
      <c r="F27" s="265" t="s">
        <v>21</v>
      </c>
      <c r="G27" s="713" t="s">
        <v>356</v>
      </c>
      <c r="H27" s="713"/>
      <c r="I27" s="713"/>
      <c r="J27" s="713" t="s">
        <v>568</v>
      </c>
      <c r="K27" s="713"/>
      <c r="L27" s="713"/>
      <c r="M27" s="713"/>
      <c r="N27" s="713"/>
      <c r="O27" s="713"/>
      <c r="P27" s="713"/>
      <c r="Q27" s="713"/>
      <c r="R27" s="713"/>
    </row>
    <row r="28" spans="1:18" ht="21">
      <c r="A28" s="268" t="s">
        <v>15</v>
      </c>
      <c r="B28" s="269"/>
      <c r="C28" s="270"/>
      <c r="D28" s="271" t="s">
        <v>8</v>
      </c>
      <c r="E28" s="268" t="s">
        <v>20</v>
      </c>
      <c r="F28" s="268" t="s">
        <v>20</v>
      </c>
      <c r="G28" s="268" t="s">
        <v>22</v>
      </c>
      <c r="H28" s="268" t="s">
        <v>23</v>
      </c>
      <c r="I28" s="268" t="s">
        <v>24</v>
      </c>
      <c r="J28" s="268" t="s">
        <v>25</v>
      </c>
      <c r="K28" s="268" t="s">
        <v>26</v>
      </c>
      <c r="L28" s="268" t="s">
        <v>27</v>
      </c>
      <c r="M28" s="268" t="s">
        <v>28</v>
      </c>
      <c r="N28" s="268" t="s">
        <v>29</v>
      </c>
      <c r="O28" s="268" t="s">
        <v>30</v>
      </c>
      <c r="P28" s="268" t="s">
        <v>31</v>
      </c>
      <c r="Q28" s="268" t="s">
        <v>32</v>
      </c>
      <c r="R28" s="268" t="s">
        <v>33</v>
      </c>
    </row>
    <row r="29" spans="1:18" ht="21">
      <c r="A29" s="250">
        <v>4</v>
      </c>
      <c r="B29" s="273" t="s">
        <v>237</v>
      </c>
      <c r="C29" s="274" t="s">
        <v>564</v>
      </c>
      <c r="D29" s="275">
        <v>50000</v>
      </c>
      <c r="E29" s="247" t="s">
        <v>97</v>
      </c>
      <c r="F29" s="272" t="s">
        <v>544</v>
      </c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</row>
    <row r="30" spans="1:18" ht="21">
      <c r="A30" s="248"/>
      <c r="B30" s="276" t="s">
        <v>272</v>
      </c>
      <c r="C30" s="274" t="s">
        <v>563</v>
      </c>
      <c r="D30" s="275"/>
      <c r="E30" s="272" t="s">
        <v>96</v>
      </c>
      <c r="F30" s="272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</row>
    <row r="31" spans="1:18" ht="21">
      <c r="A31" s="248"/>
      <c r="B31" s="248"/>
      <c r="C31" s="274" t="s">
        <v>364</v>
      </c>
      <c r="D31" s="284"/>
      <c r="E31" s="272"/>
      <c r="F31" s="272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</row>
    <row r="32" spans="1:18" ht="21">
      <c r="A32" s="249"/>
      <c r="B32" s="249"/>
      <c r="C32" s="287" t="s">
        <v>561</v>
      </c>
      <c r="D32" s="288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</row>
    <row r="33" spans="1:18" ht="21">
      <c r="A33" s="250">
        <v>5</v>
      </c>
      <c r="B33" s="273" t="s">
        <v>237</v>
      </c>
      <c r="C33" s="274" t="s">
        <v>565</v>
      </c>
      <c r="D33" s="294">
        <v>50000</v>
      </c>
      <c r="E33" s="250" t="s">
        <v>566</v>
      </c>
      <c r="F33" s="295" t="s">
        <v>544</v>
      </c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</row>
    <row r="34" spans="1:18" ht="21">
      <c r="A34" s="248"/>
      <c r="B34" s="276" t="s">
        <v>386</v>
      </c>
      <c r="C34" s="274" t="s">
        <v>563</v>
      </c>
      <c r="D34" s="248"/>
      <c r="E34" s="272" t="s">
        <v>567</v>
      </c>
      <c r="F34" s="248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</row>
    <row r="35" spans="1:18" ht="21">
      <c r="A35" s="248"/>
      <c r="B35" s="248"/>
      <c r="C35" s="274" t="s">
        <v>364</v>
      </c>
      <c r="D35" s="248"/>
      <c r="E35" s="248"/>
      <c r="F35" s="248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</row>
    <row r="36" spans="1:18" ht="21">
      <c r="A36" s="249"/>
      <c r="B36" s="249"/>
      <c r="C36" s="287" t="s">
        <v>561</v>
      </c>
      <c r="D36" s="249"/>
      <c r="E36" s="249"/>
      <c r="F36" s="249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21">
      <c r="A37" s="250">
        <v>6</v>
      </c>
      <c r="B37" s="273" t="s">
        <v>237</v>
      </c>
      <c r="C37" s="274" t="s">
        <v>565</v>
      </c>
      <c r="D37" s="253">
        <v>97000</v>
      </c>
      <c r="E37" s="250" t="s">
        <v>99</v>
      </c>
      <c r="F37" s="295" t="s">
        <v>544</v>
      </c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</row>
    <row r="38" spans="1:18" ht="21">
      <c r="A38" s="248"/>
      <c r="B38" s="276" t="s">
        <v>569</v>
      </c>
      <c r="C38" s="274" t="s">
        <v>571</v>
      </c>
      <c r="D38" s="252"/>
      <c r="E38" s="272" t="s">
        <v>570</v>
      </c>
      <c r="F38" s="248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</row>
    <row r="39" spans="1:18" ht="21">
      <c r="A39" s="248"/>
      <c r="B39" s="248"/>
      <c r="C39" s="274" t="s">
        <v>364</v>
      </c>
      <c r="D39" s="252"/>
      <c r="E39" s="248"/>
      <c r="F39" s="248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</row>
    <row r="40" spans="1:18" ht="21">
      <c r="A40" s="249"/>
      <c r="B40" s="249"/>
      <c r="C40" s="287" t="s">
        <v>572</v>
      </c>
      <c r="D40" s="254"/>
      <c r="E40" s="249"/>
      <c r="F40" s="249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</row>
    <row r="41" spans="1:18" ht="21">
      <c r="A41" s="250">
        <v>7</v>
      </c>
      <c r="B41" s="273" t="s">
        <v>237</v>
      </c>
      <c r="C41" s="274" t="s">
        <v>565</v>
      </c>
      <c r="D41" s="294">
        <v>50000</v>
      </c>
      <c r="E41" s="250" t="s">
        <v>101</v>
      </c>
      <c r="F41" s="295" t="s">
        <v>544</v>
      </c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</row>
    <row r="42" spans="1:18" ht="21">
      <c r="A42" s="248"/>
      <c r="B42" s="276" t="s">
        <v>573</v>
      </c>
      <c r="C42" s="274" t="s">
        <v>563</v>
      </c>
      <c r="D42" s="248"/>
      <c r="E42" s="272" t="s">
        <v>102</v>
      </c>
      <c r="F42" s="248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</row>
    <row r="43" spans="1:18" ht="21">
      <c r="A43" s="248"/>
      <c r="B43" s="248"/>
      <c r="C43" s="274" t="s">
        <v>364</v>
      </c>
      <c r="D43" s="248"/>
      <c r="E43" s="248"/>
      <c r="F43" s="248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</row>
    <row r="44" spans="1:18" ht="21">
      <c r="A44" s="249"/>
      <c r="B44" s="249"/>
      <c r="C44" s="287" t="s">
        <v>561</v>
      </c>
      <c r="D44" s="249"/>
      <c r="E44" s="249"/>
      <c r="F44" s="249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</row>
    <row r="46" ht="21">
      <c r="A46" s="262">
        <v>12</v>
      </c>
    </row>
    <row r="48" spans="1:18" ht="21">
      <c r="A48" s="265" t="s">
        <v>14</v>
      </c>
      <c r="B48" s="265" t="s">
        <v>16</v>
      </c>
      <c r="C48" s="266" t="s">
        <v>17</v>
      </c>
      <c r="D48" s="267" t="s">
        <v>18</v>
      </c>
      <c r="E48" s="265" t="s">
        <v>19</v>
      </c>
      <c r="F48" s="265" t="s">
        <v>21</v>
      </c>
      <c r="G48" s="713" t="s">
        <v>356</v>
      </c>
      <c r="H48" s="713"/>
      <c r="I48" s="713"/>
      <c r="J48" s="713" t="s">
        <v>568</v>
      </c>
      <c r="K48" s="713"/>
      <c r="L48" s="713"/>
      <c r="M48" s="713"/>
      <c r="N48" s="713"/>
      <c r="O48" s="713"/>
      <c r="P48" s="713"/>
      <c r="Q48" s="713"/>
      <c r="R48" s="713"/>
    </row>
    <row r="49" spans="1:18" ht="21">
      <c r="A49" s="268" t="s">
        <v>15</v>
      </c>
      <c r="B49" s="269"/>
      <c r="C49" s="270"/>
      <c r="D49" s="271" t="s">
        <v>8</v>
      </c>
      <c r="E49" s="268" t="s">
        <v>20</v>
      </c>
      <c r="F49" s="268" t="s">
        <v>20</v>
      </c>
      <c r="G49" s="268" t="s">
        <v>22</v>
      </c>
      <c r="H49" s="268" t="s">
        <v>23</v>
      </c>
      <c r="I49" s="268" t="s">
        <v>24</v>
      </c>
      <c r="J49" s="268" t="s">
        <v>25</v>
      </c>
      <c r="K49" s="268" t="s">
        <v>26</v>
      </c>
      <c r="L49" s="268" t="s">
        <v>27</v>
      </c>
      <c r="M49" s="268" t="s">
        <v>28</v>
      </c>
      <c r="N49" s="268" t="s">
        <v>29</v>
      </c>
      <c r="O49" s="268" t="s">
        <v>30</v>
      </c>
      <c r="P49" s="268" t="s">
        <v>31</v>
      </c>
      <c r="Q49" s="268" t="s">
        <v>32</v>
      </c>
      <c r="R49" s="268" t="s">
        <v>33</v>
      </c>
    </row>
    <row r="50" spans="1:18" ht="21">
      <c r="A50" s="250">
        <v>8</v>
      </c>
      <c r="B50" s="273" t="s">
        <v>237</v>
      </c>
      <c r="C50" s="274" t="s">
        <v>564</v>
      </c>
      <c r="D50" s="275">
        <v>50000</v>
      </c>
      <c r="E50" s="247" t="s">
        <v>103</v>
      </c>
      <c r="F50" s="272" t="s">
        <v>544</v>
      </c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</row>
    <row r="51" spans="1:18" ht="21">
      <c r="A51" s="248"/>
      <c r="B51" s="276" t="s">
        <v>283</v>
      </c>
      <c r="C51" s="274" t="s">
        <v>563</v>
      </c>
      <c r="D51" s="275"/>
      <c r="E51" s="272" t="s">
        <v>104</v>
      </c>
      <c r="F51" s="272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</row>
    <row r="52" spans="1:18" ht="21">
      <c r="A52" s="248"/>
      <c r="B52" s="248"/>
      <c r="C52" s="274" t="s">
        <v>364</v>
      </c>
      <c r="D52" s="284"/>
      <c r="E52" s="272"/>
      <c r="F52" s="272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</row>
    <row r="53" spans="1:18" ht="21">
      <c r="A53" s="249"/>
      <c r="B53" s="249"/>
      <c r="C53" s="287" t="s">
        <v>561</v>
      </c>
      <c r="D53" s="288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</row>
    <row r="54" spans="1:18" ht="21">
      <c r="A54" s="250">
        <v>9</v>
      </c>
      <c r="B54" s="273" t="s">
        <v>237</v>
      </c>
      <c r="C54" s="274" t="s">
        <v>564</v>
      </c>
      <c r="D54" s="294">
        <v>50000</v>
      </c>
      <c r="E54" s="250" t="s">
        <v>285</v>
      </c>
      <c r="F54" s="295" t="s">
        <v>544</v>
      </c>
      <c r="G54" s="296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</row>
    <row r="55" spans="1:18" ht="21">
      <c r="A55" s="248"/>
      <c r="B55" s="276" t="s">
        <v>574</v>
      </c>
      <c r="C55" s="274" t="s">
        <v>563</v>
      </c>
      <c r="D55" s="275"/>
      <c r="E55" s="272" t="s">
        <v>575</v>
      </c>
      <c r="F55" s="272"/>
      <c r="G55" s="296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</row>
    <row r="56" spans="1:18" ht="21">
      <c r="A56" s="248"/>
      <c r="B56" s="248"/>
      <c r="C56" s="274" t="s">
        <v>364</v>
      </c>
      <c r="D56" s="248"/>
      <c r="E56" s="248"/>
      <c r="F56" s="248"/>
      <c r="G56" s="296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</row>
    <row r="57" spans="1:18" ht="21">
      <c r="A57" s="249"/>
      <c r="B57" s="249"/>
      <c r="C57" s="287" t="s">
        <v>561</v>
      </c>
      <c r="D57" s="249"/>
      <c r="E57" s="249"/>
      <c r="F57" s="249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</row>
    <row r="58" spans="1:18" ht="21">
      <c r="A58" s="250">
        <v>10</v>
      </c>
      <c r="B58" s="273" t="s">
        <v>237</v>
      </c>
      <c r="C58" s="274" t="s">
        <v>565</v>
      </c>
      <c r="D58" s="251">
        <v>97000</v>
      </c>
      <c r="E58" s="250" t="s">
        <v>577</v>
      </c>
      <c r="F58" s="295" t="s">
        <v>544</v>
      </c>
      <c r="G58" s="296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</row>
    <row r="59" spans="1:18" ht="21">
      <c r="A59" s="248"/>
      <c r="B59" s="276" t="s">
        <v>576</v>
      </c>
      <c r="C59" s="274" t="s">
        <v>571</v>
      </c>
      <c r="D59" s="248"/>
      <c r="E59" s="272" t="s">
        <v>578</v>
      </c>
      <c r="F59" s="248"/>
      <c r="G59" s="296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</row>
    <row r="60" spans="1:18" ht="21">
      <c r="A60" s="248"/>
      <c r="B60" s="248"/>
      <c r="C60" s="274" t="s">
        <v>364</v>
      </c>
      <c r="D60" s="248"/>
      <c r="E60" s="248"/>
      <c r="F60" s="248"/>
      <c r="G60" s="296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</row>
    <row r="61" spans="1:18" ht="21">
      <c r="A61" s="249"/>
      <c r="B61" s="249"/>
      <c r="C61" s="287" t="s">
        <v>572</v>
      </c>
      <c r="D61" s="249"/>
      <c r="E61" s="249"/>
      <c r="F61" s="249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</row>
    <row r="62" spans="1:18" ht="21">
      <c r="A62" s="250">
        <v>11</v>
      </c>
      <c r="B62" s="273" t="s">
        <v>237</v>
      </c>
      <c r="C62" s="274" t="s">
        <v>564</v>
      </c>
      <c r="D62" s="294">
        <v>50000</v>
      </c>
      <c r="E62" s="250" t="s">
        <v>105</v>
      </c>
      <c r="F62" s="295" t="s">
        <v>544</v>
      </c>
      <c r="G62" s="296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</row>
    <row r="63" spans="1:18" ht="21">
      <c r="A63" s="248"/>
      <c r="B63" s="276" t="s">
        <v>579</v>
      </c>
      <c r="C63" s="274" t="s">
        <v>563</v>
      </c>
      <c r="D63" s="275"/>
      <c r="E63" s="272" t="s">
        <v>106</v>
      </c>
      <c r="F63" s="272"/>
      <c r="G63" s="296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</row>
    <row r="64" spans="1:18" ht="21">
      <c r="A64" s="248"/>
      <c r="B64" s="248"/>
      <c r="C64" s="274" t="s">
        <v>364</v>
      </c>
      <c r="D64" s="248"/>
      <c r="E64" s="248"/>
      <c r="F64" s="248"/>
      <c r="G64" s="296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</row>
    <row r="65" spans="1:18" ht="21">
      <c r="A65" s="249"/>
      <c r="B65" s="249"/>
      <c r="C65" s="287" t="s">
        <v>561</v>
      </c>
      <c r="D65" s="249"/>
      <c r="E65" s="249"/>
      <c r="F65" s="249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</row>
    <row r="67" ht="21">
      <c r="A67" s="262">
        <v>13</v>
      </c>
    </row>
    <row r="69" spans="1:18" ht="21">
      <c r="A69" s="265" t="s">
        <v>14</v>
      </c>
      <c r="B69" s="265" t="s">
        <v>16</v>
      </c>
      <c r="C69" s="266" t="s">
        <v>17</v>
      </c>
      <c r="D69" s="267" t="s">
        <v>18</v>
      </c>
      <c r="E69" s="265" t="s">
        <v>19</v>
      </c>
      <c r="F69" s="265" t="s">
        <v>21</v>
      </c>
      <c r="G69" s="713" t="s">
        <v>356</v>
      </c>
      <c r="H69" s="713"/>
      <c r="I69" s="713"/>
      <c r="J69" s="713" t="s">
        <v>568</v>
      </c>
      <c r="K69" s="713"/>
      <c r="L69" s="713"/>
      <c r="M69" s="713"/>
      <c r="N69" s="713"/>
      <c r="O69" s="713"/>
      <c r="P69" s="713"/>
      <c r="Q69" s="713"/>
      <c r="R69" s="713"/>
    </row>
    <row r="70" spans="1:18" ht="21">
      <c r="A70" s="268" t="s">
        <v>15</v>
      </c>
      <c r="B70" s="269"/>
      <c r="C70" s="270"/>
      <c r="D70" s="271" t="s">
        <v>8</v>
      </c>
      <c r="E70" s="268" t="s">
        <v>20</v>
      </c>
      <c r="F70" s="268" t="s">
        <v>20</v>
      </c>
      <c r="G70" s="268" t="s">
        <v>22</v>
      </c>
      <c r="H70" s="268" t="s">
        <v>23</v>
      </c>
      <c r="I70" s="268" t="s">
        <v>24</v>
      </c>
      <c r="J70" s="268" t="s">
        <v>25</v>
      </c>
      <c r="K70" s="268" t="s">
        <v>26</v>
      </c>
      <c r="L70" s="268" t="s">
        <v>27</v>
      </c>
      <c r="M70" s="268" t="s">
        <v>28</v>
      </c>
      <c r="N70" s="268" t="s">
        <v>29</v>
      </c>
      <c r="O70" s="268" t="s">
        <v>30</v>
      </c>
      <c r="P70" s="268" t="s">
        <v>31</v>
      </c>
      <c r="Q70" s="268" t="s">
        <v>32</v>
      </c>
      <c r="R70" s="268" t="s">
        <v>33</v>
      </c>
    </row>
    <row r="71" spans="1:18" ht="21">
      <c r="A71" s="250">
        <v>12</v>
      </c>
      <c r="B71" s="273" t="s">
        <v>237</v>
      </c>
      <c r="C71" s="274" t="s">
        <v>564</v>
      </c>
      <c r="D71" s="275">
        <v>50000</v>
      </c>
      <c r="E71" s="247" t="s">
        <v>107</v>
      </c>
      <c r="F71" s="272" t="s">
        <v>544</v>
      </c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</row>
    <row r="72" spans="1:18" ht="21">
      <c r="A72" s="248"/>
      <c r="B72" s="276" t="s">
        <v>580</v>
      </c>
      <c r="C72" s="274" t="s">
        <v>563</v>
      </c>
      <c r="D72" s="275"/>
      <c r="E72" s="272" t="s">
        <v>581</v>
      </c>
      <c r="F72" s="272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</row>
    <row r="73" spans="1:18" ht="21">
      <c r="A73" s="248"/>
      <c r="B73" s="248"/>
      <c r="C73" s="274" t="s">
        <v>364</v>
      </c>
      <c r="D73" s="284"/>
      <c r="E73" s="272"/>
      <c r="F73" s="272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</row>
    <row r="74" spans="1:18" ht="21">
      <c r="A74" s="249"/>
      <c r="B74" s="249"/>
      <c r="C74" s="287" t="s">
        <v>561</v>
      </c>
      <c r="D74" s="288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</row>
    <row r="75" spans="1:18" ht="21">
      <c r="A75" s="250">
        <v>13</v>
      </c>
      <c r="B75" s="273" t="s">
        <v>237</v>
      </c>
      <c r="C75" s="274" t="s">
        <v>565</v>
      </c>
      <c r="D75" s="251">
        <v>97000</v>
      </c>
      <c r="E75" s="250" t="s">
        <v>296</v>
      </c>
      <c r="F75" s="295" t="s">
        <v>544</v>
      </c>
      <c r="G75" s="296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</row>
    <row r="76" spans="1:18" ht="21">
      <c r="A76" s="248"/>
      <c r="B76" s="276" t="s">
        <v>428</v>
      </c>
      <c r="C76" s="274" t="s">
        <v>571</v>
      </c>
      <c r="D76" s="248"/>
      <c r="E76" s="272" t="s">
        <v>582</v>
      </c>
      <c r="F76" s="248"/>
      <c r="G76" s="296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</row>
    <row r="77" spans="1:18" ht="21">
      <c r="A77" s="248"/>
      <c r="B77" s="248"/>
      <c r="C77" s="274" t="s">
        <v>364</v>
      </c>
      <c r="D77" s="248"/>
      <c r="E77" s="248"/>
      <c r="F77" s="248"/>
      <c r="G77" s="296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</row>
    <row r="78" spans="1:18" ht="21">
      <c r="A78" s="249"/>
      <c r="B78" s="249"/>
      <c r="C78" s="287" t="s">
        <v>572</v>
      </c>
      <c r="D78" s="249"/>
      <c r="E78" s="249"/>
      <c r="F78" s="249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</row>
    <row r="79" spans="1:18" ht="21">
      <c r="A79" s="250">
        <v>14</v>
      </c>
      <c r="B79" s="273" t="s">
        <v>237</v>
      </c>
      <c r="C79" s="274" t="s">
        <v>564</v>
      </c>
      <c r="D79" s="275">
        <v>50000</v>
      </c>
      <c r="E79" s="247" t="s">
        <v>138</v>
      </c>
      <c r="F79" s="272" t="s">
        <v>544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</row>
    <row r="80" spans="1:18" ht="21">
      <c r="A80" s="248"/>
      <c r="B80" s="276" t="s">
        <v>583</v>
      </c>
      <c r="C80" s="274" t="s">
        <v>563</v>
      </c>
      <c r="D80" s="275"/>
      <c r="E80" s="272" t="s">
        <v>584</v>
      </c>
      <c r="F80" s="272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</row>
    <row r="81" spans="1:18" ht="21">
      <c r="A81" s="248"/>
      <c r="B81" s="248"/>
      <c r="C81" s="274" t="s">
        <v>364</v>
      </c>
      <c r="D81" s="284"/>
      <c r="E81" s="272"/>
      <c r="F81" s="272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</row>
    <row r="82" spans="1:18" ht="21">
      <c r="A82" s="249"/>
      <c r="B82" s="249"/>
      <c r="C82" s="287" t="s">
        <v>561</v>
      </c>
      <c r="D82" s="288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</row>
    <row r="83" spans="1:18" ht="21">
      <c r="A83" s="250">
        <v>15</v>
      </c>
      <c r="B83" s="273" t="s">
        <v>237</v>
      </c>
      <c r="C83" s="274" t="s">
        <v>565</v>
      </c>
      <c r="D83" s="251">
        <v>97000</v>
      </c>
      <c r="E83" s="250" t="s">
        <v>588</v>
      </c>
      <c r="F83" s="295" t="s">
        <v>544</v>
      </c>
      <c r="G83" s="296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</row>
    <row r="84" spans="1:18" ht="21">
      <c r="A84" s="248"/>
      <c r="B84" s="276" t="s">
        <v>585</v>
      </c>
      <c r="C84" s="274" t="s">
        <v>571</v>
      </c>
      <c r="D84" s="248"/>
      <c r="E84" s="247" t="s">
        <v>587</v>
      </c>
      <c r="F84" s="248"/>
      <c r="G84" s="296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</row>
    <row r="85" spans="1:18" ht="21">
      <c r="A85" s="248"/>
      <c r="B85" s="248"/>
      <c r="C85" s="274" t="s">
        <v>364</v>
      </c>
      <c r="D85" s="248"/>
      <c r="E85" s="272" t="s">
        <v>586</v>
      </c>
      <c r="F85" s="248"/>
      <c r="G85" s="296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</row>
    <row r="86" spans="1:18" ht="21">
      <c r="A86" s="249"/>
      <c r="B86" s="249"/>
      <c r="C86" s="287" t="s">
        <v>572</v>
      </c>
      <c r="D86" s="249"/>
      <c r="E86" s="249"/>
      <c r="F86" s="249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</row>
    <row r="88" ht="21">
      <c r="A88" s="262">
        <v>14</v>
      </c>
    </row>
    <row r="90" spans="1:18" ht="21">
      <c r="A90" s="297" t="s">
        <v>108</v>
      </c>
      <c r="B90" s="298"/>
      <c r="C90" s="299"/>
      <c r="D90" s="300"/>
      <c r="E90" s="301"/>
      <c r="F90" s="301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</row>
    <row r="91" spans="1:18" ht="21">
      <c r="A91" s="265" t="s">
        <v>14</v>
      </c>
      <c r="B91" s="265" t="s">
        <v>16</v>
      </c>
      <c r="C91" s="266" t="s">
        <v>17</v>
      </c>
      <c r="D91" s="267" t="s">
        <v>18</v>
      </c>
      <c r="E91" s="265" t="s">
        <v>19</v>
      </c>
      <c r="F91" s="265" t="s">
        <v>21</v>
      </c>
      <c r="G91" s="713" t="s">
        <v>356</v>
      </c>
      <c r="H91" s="713"/>
      <c r="I91" s="713"/>
      <c r="J91" s="713" t="s">
        <v>568</v>
      </c>
      <c r="K91" s="713"/>
      <c r="L91" s="713"/>
      <c r="M91" s="713"/>
      <c r="N91" s="713"/>
      <c r="O91" s="713"/>
      <c r="P91" s="713"/>
      <c r="Q91" s="713"/>
      <c r="R91" s="713"/>
    </row>
    <row r="92" spans="1:18" ht="21">
      <c r="A92" s="268" t="s">
        <v>15</v>
      </c>
      <c r="B92" s="269"/>
      <c r="C92" s="270"/>
      <c r="D92" s="271" t="s">
        <v>8</v>
      </c>
      <c r="E92" s="268" t="s">
        <v>20</v>
      </c>
      <c r="F92" s="268" t="s">
        <v>20</v>
      </c>
      <c r="G92" s="268" t="s">
        <v>22</v>
      </c>
      <c r="H92" s="268" t="s">
        <v>23</v>
      </c>
      <c r="I92" s="268" t="s">
        <v>24</v>
      </c>
      <c r="J92" s="268" t="s">
        <v>25</v>
      </c>
      <c r="K92" s="268" t="s">
        <v>26</v>
      </c>
      <c r="L92" s="268" t="s">
        <v>27</v>
      </c>
      <c r="M92" s="268" t="s">
        <v>28</v>
      </c>
      <c r="N92" s="268" t="s">
        <v>29</v>
      </c>
      <c r="O92" s="268" t="s">
        <v>30</v>
      </c>
      <c r="P92" s="268" t="s">
        <v>31</v>
      </c>
      <c r="Q92" s="268" t="s">
        <v>32</v>
      </c>
      <c r="R92" s="268" t="s">
        <v>33</v>
      </c>
    </row>
    <row r="93" spans="1:18" ht="21">
      <c r="A93" s="295">
        <v>1</v>
      </c>
      <c r="B93" s="302" t="s">
        <v>303</v>
      </c>
      <c r="C93" s="303" t="s">
        <v>590</v>
      </c>
      <c r="D93" s="304">
        <v>30000</v>
      </c>
      <c r="E93" s="295" t="s">
        <v>97</v>
      </c>
      <c r="F93" s="295" t="s">
        <v>544</v>
      </c>
      <c r="G93" s="30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</row>
    <row r="94" spans="1:18" ht="21">
      <c r="A94" s="272"/>
      <c r="B94" s="306" t="s">
        <v>589</v>
      </c>
      <c r="C94" s="307"/>
      <c r="D94" s="284"/>
      <c r="E94" s="272" t="s">
        <v>273</v>
      </c>
      <c r="F94" s="272"/>
      <c r="G94" s="296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</row>
    <row r="95" spans="1:18" ht="21">
      <c r="A95" s="249"/>
      <c r="B95" s="249" t="s">
        <v>98</v>
      </c>
      <c r="C95" s="249"/>
      <c r="D95" s="249"/>
      <c r="E95" s="249"/>
      <c r="F95" s="249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</row>
    <row r="96" spans="1:18" ht="21">
      <c r="A96" s="250">
        <v>2</v>
      </c>
      <c r="B96" s="302" t="s">
        <v>303</v>
      </c>
      <c r="C96" s="303" t="s">
        <v>591</v>
      </c>
      <c r="D96" s="304">
        <v>80000</v>
      </c>
      <c r="E96" s="295" t="s">
        <v>577</v>
      </c>
      <c r="F96" s="295" t="s">
        <v>544</v>
      </c>
      <c r="G96" s="30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</row>
    <row r="97" spans="1:18" ht="21">
      <c r="A97" s="248"/>
      <c r="B97" s="306" t="s">
        <v>589</v>
      </c>
      <c r="C97" s="248"/>
      <c r="D97" s="248"/>
      <c r="E97" s="272" t="s">
        <v>592</v>
      </c>
      <c r="F97" s="272"/>
      <c r="G97" s="296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</row>
    <row r="98" spans="1:18" ht="21">
      <c r="A98" s="249"/>
      <c r="B98" s="249" t="s">
        <v>578</v>
      </c>
      <c r="C98" s="249"/>
      <c r="D98" s="249"/>
      <c r="E98" s="249"/>
      <c r="F98" s="249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</row>
    <row r="99" spans="1:18" ht="21">
      <c r="A99" s="250">
        <v>3</v>
      </c>
      <c r="B99" s="302" t="s">
        <v>303</v>
      </c>
      <c r="C99" s="303" t="s">
        <v>594</v>
      </c>
      <c r="D99" s="304">
        <v>240000</v>
      </c>
      <c r="E99" s="295" t="s">
        <v>138</v>
      </c>
      <c r="F99" s="295" t="s">
        <v>544</v>
      </c>
      <c r="G99" s="30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</row>
    <row r="100" spans="1:18" ht="21">
      <c r="A100" s="248"/>
      <c r="B100" s="306" t="s">
        <v>593</v>
      </c>
      <c r="C100" s="248"/>
      <c r="D100" s="248"/>
      <c r="E100" s="272" t="s">
        <v>298</v>
      </c>
      <c r="F100" s="272"/>
      <c r="G100" s="296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</row>
    <row r="101" spans="1:18" ht="21">
      <c r="A101" s="249"/>
      <c r="B101" s="249" t="s">
        <v>584</v>
      </c>
      <c r="C101" s="249"/>
      <c r="D101" s="249"/>
      <c r="E101" s="249"/>
      <c r="F101" s="249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</row>
    <row r="104" spans="1:18" ht="21">
      <c r="A104" s="308" t="s">
        <v>38</v>
      </c>
      <c r="B104" s="309"/>
      <c r="C104" s="309"/>
      <c r="D104" s="309"/>
      <c r="E104" s="310"/>
      <c r="F104" s="309"/>
      <c r="G104" s="309"/>
      <c r="H104" s="309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</row>
    <row r="105" spans="1:18" ht="21">
      <c r="A105" s="308" t="s">
        <v>537</v>
      </c>
      <c r="B105" s="312"/>
      <c r="C105" s="312"/>
      <c r="D105" s="312"/>
      <c r="E105" s="313"/>
      <c r="F105" s="312"/>
      <c r="G105" s="312"/>
      <c r="H105" s="312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</row>
    <row r="106" spans="1:18" ht="21">
      <c r="A106" s="315"/>
      <c r="B106" s="309" t="s">
        <v>545</v>
      </c>
      <c r="C106" s="312"/>
      <c r="D106" s="312"/>
      <c r="E106" s="313"/>
      <c r="F106" s="312"/>
      <c r="G106" s="312"/>
      <c r="H106" s="312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</row>
    <row r="109" ht="21">
      <c r="A109" s="262">
        <v>15</v>
      </c>
    </row>
    <row r="111" spans="1:6" ht="21">
      <c r="A111" s="316" t="s">
        <v>34</v>
      </c>
      <c r="B111" s="210"/>
      <c r="C111" s="317"/>
      <c r="D111" s="318"/>
      <c r="E111" s="247"/>
      <c r="F111" s="247"/>
    </row>
    <row r="112" spans="1:6" ht="21">
      <c r="A112" s="297" t="s">
        <v>39</v>
      </c>
      <c r="C112" s="317"/>
      <c r="D112" s="318"/>
      <c r="E112" s="247"/>
      <c r="F112" s="247"/>
    </row>
    <row r="113" spans="1:18" ht="21">
      <c r="A113" s="265" t="s">
        <v>14</v>
      </c>
      <c r="B113" s="265" t="s">
        <v>16</v>
      </c>
      <c r="C113" s="266" t="s">
        <v>17</v>
      </c>
      <c r="D113" s="267" t="s">
        <v>18</v>
      </c>
      <c r="E113" s="265" t="s">
        <v>19</v>
      </c>
      <c r="F113" s="265" t="s">
        <v>21</v>
      </c>
      <c r="G113" s="713" t="s">
        <v>356</v>
      </c>
      <c r="H113" s="713"/>
      <c r="I113" s="713"/>
      <c r="J113" s="713" t="s">
        <v>568</v>
      </c>
      <c r="K113" s="713"/>
      <c r="L113" s="713"/>
      <c r="M113" s="713"/>
      <c r="N113" s="713"/>
      <c r="O113" s="713"/>
      <c r="P113" s="713"/>
      <c r="Q113" s="713"/>
      <c r="R113" s="713"/>
    </row>
    <row r="114" spans="1:18" ht="21">
      <c r="A114" s="268" t="s">
        <v>15</v>
      </c>
      <c r="B114" s="269"/>
      <c r="C114" s="270"/>
      <c r="D114" s="271" t="s">
        <v>8</v>
      </c>
      <c r="E114" s="268" t="s">
        <v>20</v>
      </c>
      <c r="F114" s="268" t="s">
        <v>20</v>
      </c>
      <c r="G114" s="268" t="s">
        <v>22</v>
      </c>
      <c r="H114" s="268" t="s">
        <v>23</v>
      </c>
      <c r="I114" s="268" t="s">
        <v>24</v>
      </c>
      <c r="J114" s="268" t="s">
        <v>25</v>
      </c>
      <c r="K114" s="268" t="s">
        <v>26</v>
      </c>
      <c r="L114" s="268" t="s">
        <v>27</v>
      </c>
      <c r="M114" s="268" t="s">
        <v>28</v>
      </c>
      <c r="N114" s="268" t="s">
        <v>29</v>
      </c>
      <c r="O114" s="268" t="s">
        <v>30</v>
      </c>
      <c r="P114" s="268" t="s">
        <v>31</v>
      </c>
      <c r="Q114" s="268" t="s">
        <v>32</v>
      </c>
      <c r="R114" s="268" t="s">
        <v>33</v>
      </c>
    </row>
    <row r="115" spans="1:18" ht="21">
      <c r="A115" s="295">
        <v>1</v>
      </c>
      <c r="B115" s="319" t="s">
        <v>109</v>
      </c>
      <c r="C115" s="320" t="s">
        <v>112</v>
      </c>
      <c r="D115" s="321">
        <v>150000</v>
      </c>
      <c r="E115" s="295" t="s">
        <v>110</v>
      </c>
      <c r="F115" s="295" t="s">
        <v>111</v>
      </c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55" t="s">
        <v>619</v>
      </c>
      <c r="R115" s="319"/>
    </row>
    <row r="116" spans="1:18" ht="21">
      <c r="A116" s="272"/>
      <c r="B116" s="211"/>
      <c r="C116" s="322" t="s">
        <v>113</v>
      </c>
      <c r="D116" s="323"/>
      <c r="E116" s="272"/>
      <c r="F116" s="272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</row>
    <row r="117" spans="1:18" ht="21">
      <c r="A117" s="277"/>
      <c r="B117" s="212"/>
      <c r="C117" s="324"/>
      <c r="D117" s="325"/>
      <c r="E117" s="277"/>
      <c r="F117" s="277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</row>
    <row r="119" spans="1:6" ht="21">
      <c r="A119" s="316" t="s">
        <v>40</v>
      </c>
      <c r="B119" s="326"/>
      <c r="C119" s="326"/>
      <c r="D119" s="318"/>
      <c r="E119" s="247"/>
      <c r="F119" s="247"/>
    </row>
    <row r="120" spans="1:6" ht="21">
      <c r="A120" s="316" t="s">
        <v>41</v>
      </c>
      <c r="C120" s="317"/>
      <c r="D120" s="318"/>
      <c r="E120" s="247"/>
      <c r="F120" s="247"/>
    </row>
    <row r="121" spans="1:18" ht="21">
      <c r="A121" s="265" t="s">
        <v>14</v>
      </c>
      <c r="B121" s="265" t="s">
        <v>16</v>
      </c>
      <c r="C121" s="266" t="s">
        <v>17</v>
      </c>
      <c r="D121" s="267" t="s">
        <v>18</v>
      </c>
      <c r="E121" s="265" t="s">
        <v>19</v>
      </c>
      <c r="F121" s="265" t="s">
        <v>21</v>
      </c>
      <c r="G121" s="713" t="s">
        <v>356</v>
      </c>
      <c r="H121" s="713"/>
      <c r="I121" s="713"/>
      <c r="J121" s="713" t="s">
        <v>568</v>
      </c>
      <c r="K121" s="713"/>
      <c r="L121" s="713"/>
      <c r="M121" s="713"/>
      <c r="N121" s="713"/>
      <c r="O121" s="713"/>
      <c r="P121" s="713"/>
      <c r="Q121" s="713"/>
      <c r="R121" s="713"/>
    </row>
    <row r="122" spans="1:18" ht="21">
      <c r="A122" s="268" t="s">
        <v>15</v>
      </c>
      <c r="B122" s="269"/>
      <c r="C122" s="270"/>
      <c r="D122" s="271" t="s">
        <v>8</v>
      </c>
      <c r="E122" s="268" t="s">
        <v>20</v>
      </c>
      <c r="F122" s="268" t="s">
        <v>20</v>
      </c>
      <c r="G122" s="268" t="s">
        <v>22</v>
      </c>
      <c r="H122" s="268" t="s">
        <v>23</v>
      </c>
      <c r="I122" s="268" t="s">
        <v>24</v>
      </c>
      <c r="J122" s="268" t="s">
        <v>25</v>
      </c>
      <c r="K122" s="268" t="s">
        <v>26</v>
      </c>
      <c r="L122" s="268" t="s">
        <v>27</v>
      </c>
      <c r="M122" s="268" t="s">
        <v>28</v>
      </c>
      <c r="N122" s="268" t="s">
        <v>29</v>
      </c>
      <c r="O122" s="268" t="s">
        <v>30</v>
      </c>
      <c r="P122" s="268" t="s">
        <v>31</v>
      </c>
      <c r="Q122" s="268" t="s">
        <v>32</v>
      </c>
      <c r="R122" s="268" t="s">
        <v>33</v>
      </c>
    </row>
    <row r="123" spans="1:18" ht="21">
      <c r="A123" s="327">
        <v>1</v>
      </c>
      <c r="B123" s="328" t="s">
        <v>114</v>
      </c>
      <c r="C123" s="319" t="s">
        <v>117</v>
      </c>
      <c r="D123" s="329">
        <v>58400</v>
      </c>
      <c r="E123" s="327" t="s">
        <v>110</v>
      </c>
      <c r="F123" s="327" t="s">
        <v>111</v>
      </c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</row>
    <row r="124" spans="1:18" ht="21">
      <c r="A124" s="331"/>
      <c r="B124" s="212"/>
      <c r="C124" s="212" t="s">
        <v>118</v>
      </c>
      <c r="D124" s="332"/>
      <c r="E124" s="331"/>
      <c r="F124" s="331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3"/>
      <c r="R124" s="333"/>
    </row>
    <row r="125" spans="1:18" ht="21">
      <c r="A125" s="334">
        <v>2</v>
      </c>
      <c r="B125" s="281" t="s">
        <v>115</v>
      </c>
      <c r="C125" s="211" t="s">
        <v>342</v>
      </c>
      <c r="D125" s="335">
        <v>75000</v>
      </c>
      <c r="E125" s="334" t="s">
        <v>110</v>
      </c>
      <c r="F125" s="334" t="s">
        <v>119</v>
      </c>
      <c r="G125" s="334"/>
      <c r="H125" s="334"/>
      <c r="I125" s="334"/>
      <c r="J125" s="334"/>
      <c r="K125" s="334"/>
      <c r="L125" s="355" t="s">
        <v>619</v>
      </c>
      <c r="M125" s="334"/>
      <c r="N125" s="334"/>
      <c r="O125" s="334"/>
      <c r="P125" s="334"/>
      <c r="Q125" s="334"/>
      <c r="R125" s="334"/>
    </row>
    <row r="126" spans="1:18" ht="21">
      <c r="A126" s="331"/>
      <c r="B126" s="212"/>
      <c r="C126" s="336" t="s">
        <v>341</v>
      </c>
      <c r="D126" s="332"/>
      <c r="E126" s="331"/>
      <c r="F126" s="331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</row>
    <row r="127" spans="1:18" ht="21">
      <c r="A127" s="334">
        <v>3</v>
      </c>
      <c r="B127" s="281" t="s">
        <v>116</v>
      </c>
      <c r="C127" s="337" t="s">
        <v>120</v>
      </c>
      <c r="D127" s="335">
        <v>90000</v>
      </c>
      <c r="E127" s="334" t="s">
        <v>110</v>
      </c>
      <c r="F127" s="334" t="s">
        <v>119</v>
      </c>
      <c r="G127" s="334"/>
      <c r="H127" s="334"/>
      <c r="I127" s="334"/>
      <c r="J127" s="334"/>
      <c r="K127" s="334"/>
      <c r="L127" s="211"/>
      <c r="M127" s="334"/>
      <c r="N127" s="334"/>
      <c r="O127" s="355" t="s">
        <v>619</v>
      </c>
      <c r="P127" s="334"/>
      <c r="Q127" s="334"/>
      <c r="R127" s="334"/>
    </row>
    <row r="128" spans="1:18" ht="21">
      <c r="A128" s="331"/>
      <c r="B128" s="282"/>
      <c r="C128" s="336"/>
      <c r="D128" s="332"/>
      <c r="E128" s="331"/>
      <c r="F128" s="331"/>
      <c r="G128" s="331"/>
      <c r="H128" s="331"/>
      <c r="I128" s="331"/>
      <c r="J128" s="331"/>
      <c r="K128" s="331"/>
      <c r="L128" s="212"/>
      <c r="M128" s="331"/>
      <c r="N128" s="331"/>
      <c r="O128" s="331"/>
      <c r="P128" s="331"/>
      <c r="Q128" s="331"/>
      <c r="R128" s="331"/>
    </row>
    <row r="130" ht="21">
      <c r="A130" s="262">
        <v>16</v>
      </c>
    </row>
    <row r="132" spans="1:18" ht="21">
      <c r="A132" s="265" t="s">
        <v>14</v>
      </c>
      <c r="B132" s="265" t="s">
        <v>16</v>
      </c>
      <c r="C132" s="266" t="s">
        <v>17</v>
      </c>
      <c r="D132" s="267" t="s">
        <v>18</v>
      </c>
      <c r="E132" s="265" t="s">
        <v>19</v>
      </c>
      <c r="F132" s="265" t="s">
        <v>21</v>
      </c>
      <c r="G132" s="713" t="s">
        <v>356</v>
      </c>
      <c r="H132" s="713"/>
      <c r="I132" s="713"/>
      <c r="J132" s="713" t="s">
        <v>568</v>
      </c>
      <c r="K132" s="713"/>
      <c r="L132" s="713"/>
      <c r="M132" s="713"/>
      <c r="N132" s="713"/>
      <c r="O132" s="713"/>
      <c r="P132" s="713"/>
      <c r="Q132" s="713"/>
      <c r="R132" s="713"/>
    </row>
    <row r="133" spans="1:18" ht="21">
      <c r="A133" s="268" t="s">
        <v>15</v>
      </c>
      <c r="B133" s="269"/>
      <c r="C133" s="270"/>
      <c r="D133" s="271" t="s">
        <v>8</v>
      </c>
      <c r="E133" s="268" t="s">
        <v>20</v>
      </c>
      <c r="F133" s="268" t="s">
        <v>20</v>
      </c>
      <c r="G133" s="268" t="s">
        <v>22</v>
      </c>
      <c r="H133" s="268" t="s">
        <v>23</v>
      </c>
      <c r="I133" s="268" t="s">
        <v>24</v>
      </c>
      <c r="J133" s="268" t="s">
        <v>25</v>
      </c>
      <c r="K133" s="268" t="s">
        <v>26</v>
      </c>
      <c r="L133" s="268" t="s">
        <v>27</v>
      </c>
      <c r="M133" s="268" t="s">
        <v>28</v>
      </c>
      <c r="N133" s="268" t="s">
        <v>29</v>
      </c>
      <c r="O133" s="268" t="s">
        <v>30</v>
      </c>
      <c r="P133" s="268" t="s">
        <v>31</v>
      </c>
      <c r="Q133" s="268" t="s">
        <v>32</v>
      </c>
      <c r="R133" s="268" t="s">
        <v>33</v>
      </c>
    </row>
    <row r="134" spans="1:18" ht="21">
      <c r="A134" s="327">
        <v>4</v>
      </c>
      <c r="B134" s="328" t="s">
        <v>123</v>
      </c>
      <c r="C134" s="319" t="s">
        <v>122</v>
      </c>
      <c r="D134" s="329">
        <v>20000</v>
      </c>
      <c r="E134" s="327" t="s">
        <v>110</v>
      </c>
      <c r="F134" s="327" t="s">
        <v>119</v>
      </c>
      <c r="G134" s="327"/>
      <c r="H134" s="327"/>
      <c r="I134" s="327"/>
      <c r="J134" s="327"/>
      <c r="K134" s="355" t="s">
        <v>619</v>
      </c>
      <c r="L134" s="327"/>
      <c r="M134" s="327"/>
      <c r="N134" s="327"/>
      <c r="O134" s="327"/>
      <c r="P134" s="327"/>
      <c r="Q134" s="327"/>
      <c r="R134" s="327"/>
    </row>
    <row r="135" spans="1:18" ht="21">
      <c r="A135" s="331"/>
      <c r="B135" s="282" t="s">
        <v>124</v>
      </c>
      <c r="C135" s="212" t="s">
        <v>121</v>
      </c>
      <c r="D135" s="332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</row>
    <row r="136" spans="1:18" ht="21">
      <c r="A136" s="295">
        <v>5</v>
      </c>
      <c r="B136" s="338" t="s">
        <v>312</v>
      </c>
      <c r="C136" s="328" t="s">
        <v>313</v>
      </c>
      <c r="D136" s="321">
        <v>40000</v>
      </c>
      <c r="E136" s="295" t="s">
        <v>140</v>
      </c>
      <c r="F136" s="295" t="s">
        <v>140</v>
      </c>
      <c r="G136" s="319"/>
      <c r="H136" s="339"/>
      <c r="I136" s="319"/>
      <c r="J136" s="355" t="s">
        <v>619</v>
      </c>
      <c r="K136" s="339"/>
      <c r="L136" s="319"/>
      <c r="M136" s="328"/>
      <c r="N136" s="339"/>
      <c r="O136" s="319"/>
      <c r="P136" s="319"/>
      <c r="Q136" s="319"/>
      <c r="R136" s="319"/>
    </row>
    <row r="137" spans="1:18" ht="21">
      <c r="A137" s="277"/>
      <c r="B137" s="340" t="s">
        <v>241</v>
      </c>
      <c r="C137" s="324" t="s">
        <v>311</v>
      </c>
      <c r="D137" s="325"/>
      <c r="E137" s="277" t="s">
        <v>101</v>
      </c>
      <c r="F137" s="277" t="s">
        <v>101</v>
      </c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</row>
    <row r="138" spans="1:18" ht="21">
      <c r="A138" s="327">
        <v>6</v>
      </c>
      <c r="B138" s="273" t="s">
        <v>470</v>
      </c>
      <c r="C138" s="328" t="s">
        <v>472</v>
      </c>
      <c r="D138" s="329">
        <v>50000</v>
      </c>
      <c r="E138" s="327" t="s">
        <v>140</v>
      </c>
      <c r="F138" s="327" t="s">
        <v>140</v>
      </c>
      <c r="G138" s="328"/>
      <c r="H138" s="328"/>
      <c r="I138" s="328"/>
      <c r="J138" s="328"/>
      <c r="K138" s="328"/>
      <c r="L138" s="328"/>
      <c r="M138" s="328"/>
      <c r="N138" s="355" t="s">
        <v>619</v>
      </c>
      <c r="O138" s="328"/>
      <c r="P138" s="328"/>
      <c r="Q138" s="328"/>
      <c r="R138" s="328"/>
    </row>
    <row r="139" spans="1:18" ht="21">
      <c r="A139" s="341"/>
      <c r="B139" s="278" t="s">
        <v>471</v>
      </c>
      <c r="C139" s="282" t="s">
        <v>473</v>
      </c>
      <c r="D139" s="341"/>
      <c r="E139" s="331" t="s">
        <v>97</v>
      </c>
      <c r="F139" s="331" t="s">
        <v>97</v>
      </c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</row>
    <row r="140" spans="1:18" ht="21">
      <c r="A140" s="327">
        <v>7</v>
      </c>
      <c r="B140" s="328" t="s">
        <v>522</v>
      </c>
      <c r="C140" s="342" t="s">
        <v>523</v>
      </c>
      <c r="D140" s="329">
        <v>15000</v>
      </c>
      <c r="E140" s="327" t="s">
        <v>140</v>
      </c>
      <c r="F140" s="327" t="s">
        <v>140</v>
      </c>
      <c r="G140" s="328"/>
      <c r="H140" s="328"/>
      <c r="I140" s="328"/>
      <c r="J140" s="328"/>
      <c r="K140" s="328"/>
      <c r="L140" s="328"/>
      <c r="M140" s="328"/>
      <c r="N140" s="355" t="s">
        <v>619</v>
      </c>
      <c r="O140" s="328"/>
      <c r="P140" s="328"/>
      <c r="Q140" s="328"/>
      <c r="R140" s="328"/>
    </row>
    <row r="141" spans="1:18" ht="21">
      <c r="A141" s="282"/>
      <c r="B141" s="282"/>
      <c r="C141" s="343" t="s">
        <v>524</v>
      </c>
      <c r="D141" s="282"/>
      <c r="E141" s="331" t="s">
        <v>525</v>
      </c>
      <c r="F141" s="331" t="s">
        <v>525</v>
      </c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1:18" ht="21">
      <c r="A142" s="327">
        <v>8</v>
      </c>
      <c r="B142" s="328" t="s">
        <v>526</v>
      </c>
      <c r="C142" s="273" t="s">
        <v>528</v>
      </c>
      <c r="D142" s="329">
        <v>20000</v>
      </c>
      <c r="E142" s="327" t="s">
        <v>140</v>
      </c>
      <c r="F142" s="327" t="s">
        <v>140</v>
      </c>
      <c r="G142" s="344"/>
      <c r="H142" s="344"/>
      <c r="I142" s="344"/>
      <c r="J142" s="344"/>
      <c r="K142" s="344"/>
      <c r="L142" s="344"/>
      <c r="M142" s="344"/>
      <c r="N142" s="344"/>
      <c r="O142" s="344"/>
      <c r="P142" s="355" t="s">
        <v>619</v>
      </c>
      <c r="Q142" s="344"/>
      <c r="R142" s="344"/>
    </row>
    <row r="143" spans="1:18" ht="21">
      <c r="A143" s="341"/>
      <c r="B143" s="282" t="s">
        <v>527</v>
      </c>
      <c r="C143" s="278" t="s">
        <v>529</v>
      </c>
      <c r="D143" s="282"/>
      <c r="E143" s="331" t="s">
        <v>530</v>
      </c>
      <c r="F143" s="331" t="s">
        <v>530</v>
      </c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</row>
    <row r="144" spans="1:18" ht="21">
      <c r="A144" s="250">
        <v>9</v>
      </c>
      <c r="B144" s="338" t="s">
        <v>595</v>
      </c>
      <c r="C144" s="213" t="s">
        <v>598</v>
      </c>
      <c r="D144" s="251">
        <v>80000</v>
      </c>
      <c r="E144" s="250" t="s">
        <v>602</v>
      </c>
      <c r="F144" s="250" t="s">
        <v>602</v>
      </c>
      <c r="G144" s="344"/>
      <c r="H144" s="344"/>
      <c r="I144" s="344"/>
      <c r="J144" s="344"/>
      <c r="K144" s="355" t="s">
        <v>619</v>
      </c>
      <c r="L144" s="344"/>
      <c r="M144" s="344"/>
      <c r="N144" s="344"/>
      <c r="O144" s="344"/>
      <c r="P144" s="319"/>
      <c r="Q144" s="344"/>
      <c r="R144" s="344"/>
    </row>
    <row r="145" spans="1:18" ht="21">
      <c r="A145" s="248"/>
      <c r="B145" s="248" t="s">
        <v>596</v>
      </c>
      <c r="C145" s="248" t="s">
        <v>599</v>
      </c>
      <c r="D145" s="248"/>
      <c r="E145" s="255" t="s">
        <v>603</v>
      </c>
      <c r="F145" s="255" t="s">
        <v>603</v>
      </c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</row>
    <row r="146" spans="1:18" ht="21">
      <c r="A146" s="248"/>
      <c r="B146" s="248" t="s">
        <v>597</v>
      </c>
      <c r="C146" s="248" t="s">
        <v>600</v>
      </c>
      <c r="D146" s="248"/>
      <c r="E146" s="255" t="s">
        <v>604</v>
      </c>
      <c r="F146" s="255" t="s">
        <v>604</v>
      </c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</row>
    <row r="147" spans="1:18" ht="21">
      <c r="A147" s="248"/>
      <c r="B147" s="248"/>
      <c r="C147" s="248" t="s">
        <v>601</v>
      </c>
      <c r="D147" s="248"/>
      <c r="E147" s="255" t="s">
        <v>606</v>
      </c>
      <c r="F147" s="255" t="s">
        <v>606</v>
      </c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</row>
    <row r="148" spans="1:18" ht="21">
      <c r="A148" s="249"/>
      <c r="B148" s="249"/>
      <c r="C148" s="249"/>
      <c r="D148" s="249"/>
      <c r="E148" s="256" t="s">
        <v>605</v>
      </c>
      <c r="F148" s="256" t="s">
        <v>605</v>
      </c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</row>
    <row r="151" ht="21">
      <c r="A151" s="262">
        <v>17</v>
      </c>
    </row>
    <row r="153" spans="1:6" ht="21">
      <c r="A153" s="316" t="s">
        <v>42</v>
      </c>
      <c r="C153" s="317"/>
      <c r="D153" s="318"/>
      <c r="E153" s="247"/>
      <c r="F153" s="247"/>
    </row>
    <row r="154" spans="1:18" ht="21">
      <c r="A154" s="265" t="s">
        <v>14</v>
      </c>
      <c r="B154" s="265" t="s">
        <v>16</v>
      </c>
      <c r="C154" s="266" t="s">
        <v>17</v>
      </c>
      <c r="D154" s="267" t="s">
        <v>18</v>
      </c>
      <c r="E154" s="265" t="s">
        <v>19</v>
      </c>
      <c r="F154" s="265" t="s">
        <v>21</v>
      </c>
      <c r="G154" s="713" t="s">
        <v>356</v>
      </c>
      <c r="H154" s="713"/>
      <c r="I154" s="713"/>
      <c r="J154" s="713" t="s">
        <v>568</v>
      </c>
      <c r="K154" s="713"/>
      <c r="L154" s="713"/>
      <c r="M154" s="713"/>
      <c r="N154" s="713"/>
      <c r="O154" s="713"/>
      <c r="P154" s="713"/>
      <c r="Q154" s="713"/>
      <c r="R154" s="713"/>
    </row>
    <row r="155" spans="1:18" ht="21">
      <c r="A155" s="268" t="s">
        <v>15</v>
      </c>
      <c r="B155" s="269"/>
      <c r="C155" s="270"/>
      <c r="D155" s="271" t="s">
        <v>8</v>
      </c>
      <c r="E155" s="268" t="s">
        <v>20</v>
      </c>
      <c r="F155" s="268" t="s">
        <v>20</v>
      </c>
      <c r="G155" s="268" t="s">
        <v>22</v>
      </c>
      <c r="H155" s="268" t="s">
        <v>23</v>
      </c>
      <c r="I155" s="268" t="s">
        <v>24</v>
      </c>
      <c r="J155" s="268" t="s">
        <v>25</v>
      </c>
      <c r="K155" s="268" t="s">
        <v>26</v>
      </c>
      <c r="L155" s="268" t="s">
        <v>27</v>
      </c>
      <c r="M155" s="268" t="s">
        <v>28</v>
      </c>
      <c r="N155" s="268" t="s">
        <v>29</v>
      </c>
      <c r="O155" s="268" t="s">
        <v>30</v>
      </c>
      <c r="P155" s="268" t="s">
        <v>31</v>
      </c>
      <c r="Q155" s="268" t="s">
        <v>32</v>
      </c>
      <c r="R155" s="268" t="s">
        <v>33</v>
      </c>
    </row>
    <row r="156" spans="1:18" ht="21">
      <c r="A156" s="334">
        <v>1</v>
      </c>
      <c r="B156" s="328" t="s">
        <v>353</v>
      </c>
      <c r="C156" s="319" t="s">
        <v>127</v>
      </c>
      <c r="D156" s="335">
        <v>50000</v>
      </c>
      <c r="E156" s="334" t="s">
        <v>110</v>
      </c>
      <c r="F156" s="334" t="s">
        <v>119</v>
      </c>
      <c r="G156" s="334"/>
      <c r="H156" s="334"/>
      <c r="I156" s="334"/>
      <c r="J156" s="334"/>
      <c r="K156" s="334"/>
      <c r="L156" s="334"/>
      <c r="M156" s="355" t="s">
        <v>619</v>
      </c>
      <c r="N156" s="334"/>
      <c r="O156" s="334"/>
      <c r="P156" s="334"/>
      <c r="Q156" s="334"/>
      <c r="R156" s="334"/>
    </row>
    <row r="157" spans="1:18" ht="21">
      <c r="A157" s="331"/>
      <c r="B157" s="282" t="s">
        <v>354</v>
      </c>
      <c r="C157" s="212" t="s">
        <v>128</v>
      </c>
      <c r="D157" s="332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</row>
    <row r="158" spans="1:18" ht="21">
      <c r="A158" s="334">
        <v>2</v>
      </c>
      <c r="B158" s="328" t="s">
        <v>125</v>
      </c>
      <c r="C158" s="319" t="s">
        <v>129</v>
      </c>
      <c r="D158" s="335">
        <v>40000</v>
      </c>
      <c r="E158" s="334" t="s">
        <v>131</v>
      </c>
      <c r="F158" s="334" t="s">
        <v>119</v>
      </c>
      <c r="G158" s="334"/>
      <c r="H158" s="334"/>
      <c r="I158" s="334"/>
      <c r="J158" s="334"/>
      <c r="K158" s="334"/>
      <c r="L158" s="334"/>
      <c r="M158" s="334"/>
      <c r="N158" s="334"/>
      <c r="O158" s="334"/>
      <c r="P158" s="355" t="s">
        <v>619</v>
      </c>
      <c r="Q158" s="334"/>
      <c r="R158" s="334"/>
    </row>
    <row r="159" spans="1:18" ht="21">
      <c r="A159" s="331"/>
      <c r="B159" s="282" t="s">
        <v>126</v>
      </c>
      <c r="C159" s="212" t="s">
        <v>130</v>
      </c>
      <c r="D159" s="332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</row>
    <row r="160" spans="1:18" ht="21">
      <c r="A160" s="327">
        <v>3</v>
      </c>
      <c r="B160" s="328" t="s">
        <v>132</v>
      </c>
      <c r="C160" s="319" t="s">
        <v>135</v>
      </c>
      <c r="D160" s="329">
        <v>50000</v>
      </c>
      <c r="E160" s="327" t="s">
        <v>131</v>
      </c>
      <c r="F160" s="327" t="s">
        <v>119</v>
      </c>
      <c r="G160" s="327"/>
      <c r="H160" s="327"/>
      <c r="I160" s="327"/>
      <c r="J160" s="327"/>
      <c r="K160" s="327"/>
      <c r="L160" s="355" t="s">
        <v>619</v>
      </c>
      <c r="M160" s="327"/>
      <c r="N160" s="327"/>
      <c r="O160" s="327"/>
      <c r="P160" s="327"/>
      <c r="Q160" s="327"/>
      <c r="R160" s="327"/>
    </row>
    <row r="161" spans="1:18" ht="21">
      <c r="A161" s="334"/>
      <c r="B161" s="281" t="s">
        <v>133</v>
      </c>
      <c r="C161" s="211" t="s">
        <v>136</v>
      </c>
      <c r="D161" s="335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21">
      <c r="A162" s="331"/>
      <c r="B162" s="278" t="s">
        <v>134</v>
      </c>
      <c r="C162" s="212" t="s">
        <v>137</v>
      </c>
      <c r="D162" s="332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</row>
    <row r="163" spans="1:18" ht="21">
      <c r="A163" s="334">
        <v>4</v>
      </c>
      <c r="B163" s="276" t="s">
        <v>245</v>
      </c>
      <c r="C163" s="211" t="s">
        <v>246</v>
      </c>
      <c r="D163" s="335">
        <v>50000</v>
      </c>
      <c r="E163" s="334" t="s">
        <v>110</v>
      </c>
      <c r="F163" s="334" t="s">
        <v>119</v>
      </c>
      <c r="G163" s="334"/>
      <c r="H163" s="327"/>
      <c r="I163" s="334"/>
      <c r="J163" s="355" t="s">
        <v>619</v>
      </c>
      <c r="K163" s="334"/>
      <c r="L163" s="334"/>
      <c r="M163" s="334"/>
      <c r="N163" s="334"/>
      <c r="O163" s="334"/>
      <c r="P163" s="334"/>
      <c r="Q163" s="334"/>
      <c r="R163" s="334"/>
    </row>
    <row r="164" spans="1:18" ht="21">
      <c r="A164" s="331"/>
      <c r="B164" s="276"/>
      <c r="C164" s="211"/>
      <c r="D164" s="335"/>
      <c r="E164" s="334"/>
      <c r="F164" s="334"/>
      <c r="G164" s="334"/>
      <c r="H164" s="331"/>
      <c r="I164" s="334"/>
      <c r="J164" s="211"/>
      <c r="K164" s="334"/>
      <c r="L164" s="334"/>
      <c r="M164" s="334"/>
      <c r="N164" s="334"/>
      <c r="O164" s="334"/>
      <c r="P164" s="334"/>
      <c r="Q164" s="334"/>
      <c r="R164" s="334"/>
    </row>
    <row r="165" spans="1:18" ht="21">
      <c r="A165" s="327">
        <v>5</v>
      </c>
      <c r="B165" s="273" t="s">
        <v>318</v>
      </c>
      <c r="C165" s="273" t="s">
        <v>343</v>
      </c>
      <c r="D165" s="329">
        <v>20000</v>
      </c>
      <c r="E165" s="327" t="s">
        <v>247</v>
      </c>
      <c r="F165" s="327" t="s">
        <v>247</v>
      </c>
      <c r="G165" s="327"/>
      <c r="H165" s="327"/>
      <c r="I165" s="327"/>
      <c r="J165" s="327"/>
      <c r="K165" s="327"/>
      <c r="L165" s="327"/>
      <c r="M165" s="327"/>
      <c r="N165" s="356" t="s">
        <v>619</v>
      </c>
      <c r="O165" s="327"/>
      <c r="P165" s="327"/>
      <c r="Q165" s="327"/>
      <c r="R165" s="327"/>
    </row>
    <row r="166" spans="1:18" ht="21">
      <c r="A166" s="331"/>
      <c r="B166" s="278"/>
      <c r="C166" s="278" t="s">
        <v>344</v>
      </c>
      <c r="D166" s="332"/>
      <c r="E166" s="331" t="s">
        <v>141</v>
      </c>
      <c r="F166" s="331" t="s">
        <v>141</v>
      </c>
      <c r="G166" s="331"/>
      <c r="H166" s="331"/>
      <c r="I166" s="331"/>
      <c r="J166" s="331"/>
      <c r="K166" s="331"/>
      <c r="L166" s="331"/>
      <c r="M166" s="331"/>
      <c r="N166" s="212"/>
      <c r="O166" s="331"/>
      <c r="P166" s="331"/>
      <c r="Q166" s="331"/>
      <c r="R166" s="331"/>
    </row>
    <row r="167" spans="1:18" ht="21">
      <c r="A167" s="334">
        <v>6</v>
      </c>
      <c r="B167" s="276" t="s">
        <v>143</v>
      </c>
      <c r="C167" s="345" t="s">
        <v>149</v>
      </c>
      <c r="D167" s="335">
        <v>30000</v>
      </c>
      <c r="E167" s="334" t="s">
        <v>150</v>
      </c>
      <c r="F167" s="334" t="s">
        <v>150</v>
      </c>
      <c r="G167" s="334"/>
      <c r="H167" s="334"/>
      <c r="I167" s="334"/>
      <c r="J167" s="334"/>
      <c r="K167" s="334"/>
      <c r="L167" s="334"/>
      <c r="M167" s="355" t="s">
        <v>619</v>
      </c>
      <c r="N167" s="334"/>
      <c r="O167" s="334"/>
      <c r="P167" s="334"/>
      <c r="Q167" s="334"/>
      <c r="R167" s="334"/>
    </row>
    <row r="168" spans="1:18" ht="21">
      <c r="A168" s="331"/>
      <c r="B168" s="278" t="s">
        <v>144</v>
      </c>
      <c r="C168" s="345" t="s">
        <v>248</v>
      </c>
      <c r="D168" s="332"/>
      <c r="E168" s="331" t="s">
        <v>94</v>
      </c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</row>
    <row r="169" spans="1:18" ht="21">
      <c r="A169" s="250">
        <v>7</v>
      </c>
      <c r="B169" s="384" t="s">
        <v>607</v>
      </c>
      <c r="C169" s="273" t="s">
        <v>610</v>
      </c>
      <c r="D169" s="251">
        <v>51000</v>
      </c>
      <c r="E169" s="327" t="s">
        <v>131</v>
      </c>
      <c r="F169" s="327" t="s">
        <v>131</v>
      </c>
      <c r="G169" s="327"/>
      <c r="H169" s="327"/>
      <c r="I169" s="327"/>
      <c r="J169" s="327"/>
      <c r="K169" s="327"/>
      <c r="L169" s="355" t="s">
        <v>619</v>
      </c>
      <c r="M169" s="327"/>
      <c r="N169" s="327"/>
      <c r="O169" s="327"/>
      <c r="P169" s="327"/>
      <c r="Q169" s="327"/>
      <c r="R169" s="327"/>
    </row>
    <row r="170" spans="1:18" ht="21">
      <c r="A170" s="248"/>
      <c r="B170" s="462" t="s">
        <v>608</v>
      </c>
      <c r="C170" s="276" t="s">
        <v>611</v>
      </c>
      <c r="D170" s="248"/>
      <c r="E170" s="248"/>
      <c r="F170" s="255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21">
      <c r="A171" s="249"/>
      <c r="B171" s="463" t="s">
        <v>609</v>
      </c>
      <c r="C171" s="249" t="s">
        <v>612</v>
      </c>
      <c r="D171" s="249"/>
      <c r="E171" s="249"/>
      <c r="F171" s="256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</row>
    <row r="172" ht="21">
      <c r="A172" s="262">
        <v>18</v>
      </c>
    </row>
    <row r="174" spans="1:18" ht="21">
      <c r="A174" s="265" t="s">
        <v>14</v>
      </c>
      <c r="B174" s="265" t="s">
        <v>16</v>
      </c>
      <c r="C174" s="266" t="s">
        <v>17</v>
      </c>
      <c r="D174" s="267" t="s">
        <v>18</v>
      </c>
      <c r="E174" s="265" t="s">
        <v>19</v>
      </c>
      <c r="F174" s="265" t="s">
        <v>21</v>
      </c>
      <c r="G174" s="713" t="s">
        <v>356</v>
      </c>
      <c r="H174" s="713"/>
      <c r="I174" s="713"/>
      <c r="J174" s="713" t="s">
        <v>568</v>
      </c>
      <c r="K174" s="713"/>
      <c r="L174" s="713"/>
      <c r="M174" s="713"/>
      <c r="N174" s="713"/>
      <c r="O174" s="713"/>
      <c r="P174" s="713"/>
      <c r="Q174" s="713"/>
      <c r="R174" s="713"/>
    </row>
    <row r="175" spans="1:18" ht="21">
      <c r="A175" s="268" t="s">
        <v>15</v>
      </c>
      <c r="B175" s="269"/>
      <c r="C175" s="270"/>
      <c r="D175" s="271" t="s">
        <v>8</v>
      </c>
      <c r="E175" s="268" t="s">
        <v>20</v>
      </c>
      <c r="F175" s="268" t="s">
        <v>20</v>
      </c>
      <c r="G175" s="268" t="s">
        <v>22</v>
      </c>
      <c r="H175" s="268" t="s">
        <v>23</v>
      </c>
      <c r="I175" s="268" t="s">
        <v>24</v>
      </c>
      <c r="J175" s="268" t="s">
        <v>25</v>
      </c>
      <c r="K175" s="268" t="s">
        <v>26</v>
      </c>
      <c r="L175" s="268" t="s">
        <v>27</v>
      </c>
      <c r="M175" s="268" t="s">
        <v>28</v>
      </c>
      <c r="N175" s="268" t="s">
        <v>29</v>
      </c>
      <c r="O175" s="268" t="s">
        <v>30</v>
      </c>
      <c r="P175" s="268" t="s">
        <v>31</v>
      </c>
      <c r="Q175" s="268" t="s">
        <v>32</v>
      </c>
      <c r="R175" s="268" t="s">
        <v>33</v>
      </c>
    </row>
    <row r="176" spans="1:18" ht="21">
      <c r="A176" s="334">
        <v>8</v>
      </c>
      <c r="B176" s="328" t="s">
        <v>613</v>
      </c>
      <c r="C176" s="319" t="s">
        <v>615</v>
      </c>
      <c r="D176" s="335">
        <v>20000</v>
      </c>
      <c r="E176" s="334" t="s">
        <v>110</v>
      </c>
      <c r="F176" s="334" t="s">
        <v>119</v>
      </c>
      <c r="G176" s="334"/>
      <c r="H176" s="334"/>
      <c r="I176" s="334"/>
      <c r="J176" s="334"/>
      <c r="K176" s="334"/>
      <c r="L176" s="334"/>
      <c r="M176" s="355"/>
      <c r="N176" s="334"/>
      <c r="O176" s="334"/>
      <c r="P176" s="334"/>
      <c r="Q176" s="334"/>
      <c r="R176" s="334"/>
    </row>
    <row r="177" spans="1:18" ht="21">
      <c r="A177" s="331"/>
      <c r="B177" s="282" t="s">
        <v>614</v>
      </c>
      <c r="C177" s="212" t="s">
        <v>616</v>
      </c>
      <c r="D177" s="332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</row>
    <row r="178" spans="1:18" ht="21">
      <c r="A178" s="295">
        <v>9</v>
      </c>
      <c r="B178" s="319" t="s">
        <v>671</v>
      </c>
      <c r="C178" s="319" t="s">
        <v>673</v>
      </c>
      <c r="D178" s="304">
        <v>50000</v>
      </c>
      <c r="E178" s="295" t="s">
        <v>148</v>
      </c>
      <c r="F178" s="295" t="s">
        <v>148</v>
      </c>
      <c r="G178" s="211"/>
      <c r="H178" s="211"/>
      <c r="I178" s="211"/>
      <c r="J178" s="211"/>
      <c r="K178" s="211"/>
      <c r="M178" s="211"/>
      <c r="N178" s="211"/>
      <c r="O178" s="355" t="s">
        <v>619</v>
      </c>
      <c r="P178" s="211"/>
      <c r="Q178" s="211"/>
      <c r="R178" s="211"/>
    </row>
    <row r="179" spans="1:18" ht="21">
      <c r="A179" s="212"/>
      <c r="B179" s="212" t="s">
        <v>672</v>
      </c>
      <c r="C179" s="212" t="s">
        <v>674</v>
      </c>
      <c r="D179" s="249"/>
      <c r="E179" s="249"/>
      <c r="F179" s="249"/>
      <c r="G179" s="331"/>
      <c r="H179" s="331"/>
      <c r="I179" s="331"/>
      <c r="J179" s="331"/>
      <c r="K179" s="331"/>
      <c r="L179" s="380"/>
      <c r="M179" s="331"/>
      <c r="N179" s="331"/>
      <c r="O179" s="331"/>
      <c r="P179" s="331"/>
      <c r="Q179" s="331"/>
      <c r="R179" s="331"/>
    </row>
    <row r="180" spans="1:18" ht="21">
      <c r="A180" s="316" t="s">
        <v>319</v>
      </c>
      <c r="C180" s="317"/>
      <c r="D180" s="318"/>
      <c r="E180" s="247"/>
      <c r="F180" s="247"/>
      <c r="J180" s="346"/>
      <c r="K180" s="346"/>
      <c r="L180" s="346"/>
      <c r="M180" s="346"/>
      <c r="N180" s="346"/>
      <c r="O180" s="346"/>
      <c r="P180" s="346"/>
      <c r="Q180" s="346"/>
      <c r="R180" s="346"/>
    </row>
    <row r="181" spans="1:18" ht="21">
      <c r="A181" s="265" t="s">
        <v>14</v>
      </c>
      <c r="B181" s="265" t="s">
        <v>16</v>
      </c>
      <c r="C181" s="266" t="s">
        <v>17</v>
      </c>
      <c r="D181" s="267" t="s">
        <v>18</v>
      </c>
      <c r="E181" s="265" t="s">
        <v>19</v>
      </c>
      <c r="F181" s="265" t="s">
        <v>21</v>
      </c>
      <c r="G181" s="713" t="s">
        <v>356</v>
      </c>
      <c r="H181" s="713"/>
      <c r="I181" s="713"/>
      <c r="J181" s="713" t="s">
        <v>568</v>
      </c>
      <c r="K181" s="713"/>
      <c r="L181" s="713"/>
      <c r="M181" s="713"/>
      <c r="N181" s="713"/>
      <c r="O181" s="713"/>
      <c r="P181" s="713"/>
      <c r="Q181" s="713"/>
      <c r="R181" s="713"/>
    </row>
    <row r="182" spans="1:18" ht="21">
      <c r="A182" s="268" t="s">
        <v>15</v>
      </c>
      <c r="B182" s="269"/>
      <c r="C182" s="270"/>
      <c r="D182" s="271" t="s">
        <v>8</v>
      </c>
      <c r="E182" s="268" t="s">
        <v>20</v>
      </c>
      <c r="F182" s="268" t="s">
        <v>20</v>
      </c>
      <c r="G182" s="268" t="s">
        <v>22</v>
      </c>
      <c r="H182" s="268" t="s">
        <v>23</v>
      </c>
      <c r="I182" s="268" t="s">
        <v>24</v>
      </c>
      <c r="J182" s="268" t="s">
        <v>25</v>
      </c>
      <c r="K182" s="268" t="s">
        <v>26</v>
      </c>
      <c r="L182" s="268" t="s">
        <v>27</v>
      </c>
      <c r="M182" s="268" t="s">
        <v>28</v>
      </c>
      <c r="N182" s="268" t="s">
        <v>29</v>
      </c>
      <c r="O182" s="268" t="s">
        <v>30</v>
      </c>
      <c r="P182" s="268" t="s">
        <v>31</v>
      </c>
      <c r="Q182" s="268" t="s">
        <v>32</v>
      </c>
      <c r="R182" s="268" t="s">
        <v>33</v>
      </c>
    </row>
    <row r="183" spans="1:18" ht="21">
      <c r="A183" s="327">
        <v>1</v>
      </c>
      <c r="B183" s="273" t="s">
        <v>521</v>
      </c>
      <c r="C183" s="209" t="s">
        <v>534</v>
      </c>
      <c r="D183" s="329">
        <v>10000</v>
      </c>
      <c r="E183" s="327" t="s">
        <v>186</v>
      </c>
      <c r="F183" s="327" t="s">
        <v>186</v>
      </c>
      <c r="G183" s="327"/>
      <c r="H183" s="327"/>
      <c r="I183" s="327"/>
      <c r="J183" s="327"/>
      <c r="K183" s="327"/>
      <c r="L183" s="327"/>
      <c r="M183" s="347"/>
      <c r="N183" s="327"/>
      <c r="O183" s="355" t="s">
        <v>619</v>
      </c>
      <c r="P183" s="348"/>
      <c r="Q183" s="348"/>
      <c r="R183" s="348"/>
    </row>
    <row r="184" spans="1:18" ht="21">
      <c r="A184" s="334"/>
      <c r="B184" s="276" t="s">
        <v>617</v>
      </c>
      <c r="C184" s="347"/>
      <c r="D184" s="335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49"/>
      <c r="P184" s="349"/>
      <c r="Q184" s="349"/>
      <c r="R184" s="349"/>
    </row>
    <row r="185" spans="1:18" ht="21">
      <c r="A185" s="327">
        <v>2</v>
      </c>
      <c r="B185" s="273" t="s">
        <v>531</v>
      </c>
      <c r="C185" s="338" t="s">
        <v>171</v>
      </c>
      <c r="D185" s="329">
        <v>30000</v>
      </c>
      <c r="E185" s="327" t="s">
        <v>474</v>
      </c>
      <c r="F185" s="327" t="s">
        <v>474</v>
      </c>
      <c r="G185" s="327"/>
      <c r="H185" s="327"/>
      <c r="I185" s="327"/>
      <c r="J185" s="327"/>
      <c r="K185" s="327"/>
      <c r="L185" s="327"/>
      <c r="M185" s="356" t="s">
        <v>619</v>
      </c>
      <c r="N185" s="327"/>
      <c r="O185" s="348"/>
      <c r="P185" s="348"/>
      <c r="Q185" s="348"/>
      <c r="R185" s="348"/>
    </row>
    <row r="186" spans="1:18" ht="21">
      <c r="A186" s="331"/>
      <c r="B186" s="278" t="s">
        <v>532</v>
      </c>
      <c r="C186" s="340" t="s">
        <v>533</v>
      </c>
      <c r="D186" s="332"/>
      <c r="E186" s="331" t="s">
        <v>141</v>
      </c>
      <c r="F186" s="331" t="s">
        <v>141</v>
      </c>
      <c r="G186" s="331"/>
      <c r="H186" s="331"/>
      <c r="I186" s="331"/>
      <c r="J186" s="331"/>
      <c r="K186" s="331"/>
      <c r="L186" s="331"/>
      <c r="M186" s="331"/>
      <c r="N186" s="331"/>
      <c r="O186" s="350"/>
      <c r="P186" s="350"/>
      <c r="Q186" s="350"/>
      <c r="R186" s="350"/>
    </row>
    <row r="187" spans="1:18" ht="21">
      <c r="A187" s="327">
        <v>3</v>
      </c>
      <c r="B187" s="273" t="s">
        <v>159</v>
      </c>
      <c r="C187" s="338" t="s">
        <v>175</v>
      </c>
      <c r="D187" s="329">
        <v>30000</v>
      </c>
      <c r="E187" s="327" t="s">
        <v>157</v>
      </c>
      <c r="F187" s="327" t="s">
        <v>157</v>
      </c>
      <c r="G187" s="327"/>
      <c r="H187" s="327"/>
      <c r="I187" s="327"/>
      <c r="J187" s="327"/>
      <c r="K187" s="327"/>
      <c r="L187" s="355" t="s">
        <v>619</v>
      </c>
      <c r="M187" s="327"/>
      <c r="N187" s="327"/>
      <c r="O187" s="327"/>
      <c r="P187" s="327"/>
      <c r="Q187" s="327"/>
      <c r="R187" s="327"/>
    </row>
    <row r="188" spans="1:18" ht="21">
      <c r="A188" s="331"/>
      <c r="B188" s="278" t="s">
        <v>160</v>
      </c>
      <c r="C188" s="340" t="s">
        <v>176</v>
      </c>
      <c r="D188" s="332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</row>
    <row r="189" spans="1:18" ht="21">
      <c r="A189" s="327">
        <v>4</v>
      </c>
      <c r="B189" s="273" t="s">
        <v>178</v>
      </c>
      <c r="C189" s="338" t="s">
        <v>172</v>
      </c>
      <c r="D189" s="329">
        <v>10000</v>
      </c>
      <c r="E189" s="327" t="s">
        <v>182</v>
      </c>
      <c r="F189" s="327" t="s">
        <v>182</v>
      </c>
      <c r="G189" s="327"/>
      <c r="H189" s="327"/>
      <c r="I189" s="327"/>
      <c r="J189" s="327"/>
      <c r="K189" s="327"/>
      <c r="L189" s="327"/>
      <c r="M189" s="327"/>
      <c r="N189" s="327"/>
      <c r="O189" s="327"/>
      <c r="P189" s="355" t="s">
        <v>619</v>
      </c>
      <c r="Q189" s="327"/>
      <c r="R189" s="327"/>
    </row>
    <row r="190" spans="1:18" ht="21">
      <c r="A190" s="331"/>
      <c r="B190" s="278" t="s">
        <v>177</v>
      </c>
      <c r="C190" s="340" t="s">
        <v>179</v>
      </c>
      <c r="D190" s="332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</row>
    <row r="191" spans="1:18" ht="21">
      <c r="A191" s="295">
        <v>5</v>
      </c>
      <c r="B191" s="273" t="s">
        <v>167</v>
      </c>
      <c r="C191" s="338" t="s">
        <v>172</v>
      </c>
      <c r="D191" s="304">
        <v>30000</v>
      </c>
      <c r="E191" s="272" t="s">
        <v>169</v>
      </c>
      <c r="F191" s="272" t="s">
        <v>169</v>
      </c>
      <c r="G191" s="351"/>
      <c r="H191" s="351"/>
      <c r="I191" s="351"/>
      <c r="J191" s="351"/>
      <c r="K191" s="355" t="s">
        <v>619</v>
      </c>
      <c r="L191" s="351"/>
      <c r="M191" s="351"/>
      <c r="N191" s="351"/>
      <c r="O191" s="351"/>
      <c r="P191" s="351"/>
      <c r="Q191" s="351"/>
      <c r="R191" s="351"/>
    </row>
    <row r="192" spans="1:18" ht="21">
      <c r="A192" s="277"/>
      <c r="B192" s="278" t="s">
        <v>168</v>
      </c>
      <c r="C192" s="340" t="s">
        <v>183</v>
      </c>
      <c r="D192" s="352"/>
      <c r="E192" s="277"/>
      <c r="F192" s="277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</row>
    <row r="193" ht="21">
      <c r="A193" s="262">
        <v>19</v>
      </c>
    </row>
    <row r="195" spans="1:18" ht="21">
      <c r="A195" s="265" t="s">
        <v>14</v>
      </c>
      <c r="B195" s="265" t="s">
        <v>16</v>
      </c>
      <c r="C195" s="266" t="s">
        <v>17</v>
      </c>
      <c r="D195" s="267" t="s">
        <v>18</v>
      </c>
      <c r="E195" s="265" t="s">
        <v>19</v>
      </c>
      <c r="F195" s="265" t="s">
        <v>21</v>
      </c>
      <c r="G195" s="713" t="s">
        <v>356</v>
      </c>
      <c r="H195" s="713"/>
      <c r="I195" s="713"/>
      <c r="J195" s="713" t="s">
        <v>568</v>
      </c>
      <c r="K195" s="713"/>
      <c r="L195" s="713"/>
      <c r="M195" s="713"/>
      <c r="N195" s="713"/>
      <c r="O195" s="713"/>
      <c r="P195" s="713"/>
      <c r="Q195" s="713"/>
      <c r="R195" s="713"/>
    </row>
    <row r="196" spans="1:18" ht="21">
      <c r="A196" s="268" t="s">
        <v>15</v>
      </c>
      <c r="B196" s="269"/>
      <c r="C196" s="270"/>
      <c r="D196" s="271" t="s">
        <v>8</v>
      </c>
      <c r="E196" s="268" t="s">
        <v>20</v>
      </c>
      <c r="F196" s="268" t="s">
        <v>20</v>
      </c>
      <c r="G196" s="268" t="s">
        <v>22</v>
      </c>
      <c r="H196" s="268" t="s">
        <v>23</v>
      </c>
      <c r="I196" s="268" t="s">
        <v>24</v>
      </c>
      <c r="J196" s="268" t="s">
        <v>25</v>
      </c>
      <c r="K196" s="268" t="s">
        <v>26</v>
      </c>
      <c r="L196" s="268" t="s">
        <v>27</v>
      </c>
      <c r="M196" s="268" t="s">
        <v>28</v>
      </c>
      <c r="N196" s="268" t="s">
        <v>29</v>
      </c>
      <c r="O196" s="268" t="s">
        <v>30</v>
      </c>
      <c r="P196" s="268" t="s">
        <v>31</v>
      </c>
      <c r="Q196" s="268" t="s">
        <v>32</v>
      </c>
      <c r="R196" s="268" t="s">
        <v>33</v>
      </c>
    </row>
    <row r="197" spans="1:18" ht="21">
      <c r="A197" s="327">
        <v>6</v>
      </c>
      <c r="B197" s="273" t="s">
        <v>161</v>
      </c>
      <c r="C197" s="338" t="s">
        <v>180</v>
      </c>
      <c r="D197" s="329"/>
      <c r="E197" s="327"/>
      <c r="F197" s="327"/>
      <c r="G197" s="327"/>
      <c r="H197" s="327"/>
      <c r="I197" s="327"/>
      <c r="J197" s="327"/>
      <c r="K197" s="327"/>
      <c r="L197" s="355" t="s">
        <v>619</v>
      </c>
      <c r="M197" s="327"/>
      <c r="N197" s="327"/>
      <c r="O197" s="327"/>
      <c r="P197" s="327"/>
      <c r="Q197" s="327"/>
      <c r="R197" s="327"/>
    </row>
    <row r="198" spans="1:18" ht="21">
      <c r="A198" s="334"/>
      <c r="B198" s="276" t="s">
        <v>162</v>
      </c>
      <c r="C198" s="345" t="s">
        <v>181</v>
      </c>
      <c r="D198" s="335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</row>
    <row r="199" spans="1:18" ht="21">
      <c r="A199" s="334"/>
      <c r="B199" s="353"/>
      <c r="C199" s="276" t="s">
        <v>163</v>
      </c>
      <c r="D199" s="335">
        <v>30000</v>
      </c>
      <c r="E199" s="334" t="s">
        <v>157</v>
      </c>
      <c r="F199" s="334" t="s">
        <v>157</v>
      </c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</row>
    <row r="200" spans="1:18" ht="21">
      <c r="A200" s="334"/>
      <c r="B200" s="353"/>
      <c r="C200" s="276" t="s">
        <v>164</v>
      </c>
      <c r="D200" s="335">
        <v>30000</v>
      </c>
      <c r="E200" s="334" t="s">
        <v>182</v>
      </c>
      <c r="F200" s="334" t="s">
        <v>182</v>
      </c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</row>
    <row r="201" spans="1:18" ht="21">
      <c r="A201" s="272"/>
      <c r="B201" s="306"/>
      <c r="C201" s="276" t="s">
        <v>165</v>
      </c>
      <c r="D201" s="284">
        <v>60000</v>
      </c>
      <c r="E201" s="272" t="s">
        <v>169</v>
      </c>
      <c r="F201" s="272" t="s">
        <v>169</v>
      </c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</row>
    <row r="202" spans="1:18" ht="21">
      <c r="A202" s="277"/>
      <c r="B202" s="354"/>
      <c r="C202" s="278" t="s">
        <v>166</v>
      </c>
      <c r="D202" s="352">
        <v>10000</v>
      </c>
      <c r="E202" s="277" t="s">
        <v>142</v>
      </c>
      <c r="F202" s="277" t="s">
        <v>142</v>
      </c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</row>
    <row r="203" spans="1:18" ht="21">
      <c r="A203" s="295">
        <v>7</v>
      </c>
      <c r="B203" s="273" t="s">
        <v>199</v>
      </c>
      <c r="C203" s="338" t="s">
        <v>236</v>
      </c>
      <c r="D203" s="304">
        <v>60000</v>
      </c>
      <c r="E203" s="295" t="s">
        <v>184</v>
      </c>
      <c r="F203" s="295" t="s">
        <v>184</v>
      </c>
      <c r="G203" s="295"/>
      <c r="H203" s="295"/>
      <c r="I203" s="295"/>
      <c r="J203" s="295"/>
      <c r="K203" s="295"/>
      <c r="L203" s="355" t="s">
        <v>619</v>
      </c>
      <c r="M203" s="295"/>
      <c r="N203" s="295"/>
      <c r="O203" s="295"/>
      <c r="P203" s="295"/>
      <c r="Q203" s="295"/>
      <c r="R203" s="295"/>
    </row>
    <row r="204" spans="1:18" ht="21">
      <c r="A204" s="277"/>
      <c r="B204" s="278" t="s">
        <v>200</v>
      </c>
      <c r="C204" s="340" t="s">
        <v>235</v>
      </c>
      <c r="D204" s="352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</row>
    <row r="205" spans="1:18" ht="21">
      <c r="A205" s="295">
        <v>8</v>
      </c>
      <c r="B205" s="273" t="s">
        <v>475</v>
      </c>
      <c r="C205" s="338" t="s">
        <v>477</v>
      </c>
      <c r="D205" s="304">
        <v>10000</v>
      </c>
      <c r="E205" s="295" t="s">
        <v>474</v>
      </c>
      <c r="F205" s="295" t="s">
        <v>474</v>
      </c>
      <c r="G205" s="295"/>
      <c r="H205" s="295"/>
      <c r="I205" s="295"/>
      <c r="J205" s="295"/>
      <c r="K205" s="295"/>
      <c r="L205" s="295"/>
      <c r="M205" s="355" t="s">
        <v>619</v>
      </c>
      <c r="N205" s="295"/>
      <c r="O205" s="295"/>
      <c r="P205" s="295"/>
      <c r="Q205" s="295"/>
      <c r="R205" s="295"/>
    </row>
    <row r="206" spans="1:18" ht="21">
      <c r="A206" s="272"/>
      <c r="B206" s="276" t="s">
        <v>476</v>
      </c>
      <c r="C206" s="345" t="s">
        <v>478</v>
      </c>
      <c r="D206" s="284"/>
      <c r="E206" s="272" t="s">
        <v>141</v>
      </c>
      <c r="F206" s="272" t="s">
        <v>141</v>
      </c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</row>
    <row r="207" spans="1:18" ht="21">
      <c r="A207" s="277"/>
      <c r="B207" s="278"/>
      <c r="C207" s="340" t="s">
        <v>479</v>
      </c>
      <c r="D207" s="352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</row>
    <row r="208" spans="1:18" ht="21">
      <c r="A208" s="250">
        <v>9</v>
      </c>
      <c r="B208" s="213" t="s">
        <v>618</v>
      </c>
      <c r="C208" s="213" t="s">
        <v>620</v>
      </c>
      <c r="D208" s="304">
        <v>20000</v>
      </c>
      <c r="E208" s="295" t="s">
        <v>474</v>
      </c>
      <c r="F208" s="295" t="s">
        <v>474</v>
      </c>
      <c r="G208" s="295"/>
      <c r="H208" s="295"/>
      <c r="I208" s="295"/>
      <c r="J208" s="295"/>
      <c r="K208" s="295"/>
      <c r="L208" s="295"/>
      <c r="M208" s="355" t="s">
        <v>619</v>
      </c>
      <c r="N208" s="295"/>
      <c r="O208" s="295"/>
      <c r="P208" s="295"/>
      <c r="Q208" s="295"/>
      <c r="R208" s="295"/>
    </row>
    <row r="209" spans="1:18" ht="21">
      <c r="A209" s="249"/>
      <c r="B209" s="249"/>
      <c r="C209" s="249" t="s">
        <v>621</v>
      </c>
      <c r="D209" s="249"/>
      <c r="E209" s="277" t="s">
        <v>141</v>
      </c>
      <c r="F209" s="277" t="s">
        <v>141</v>
      </c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</row>
    <row r="210" spans="1:18" ht="21">
      <c r="A210" s="250">
        <v>10</v>
      </c>
      <c r="B210" s="273" t="s">
        <v>622</v>
      </c>
      <c r="C210" s="213" t="s">
        <v>623</v>
      </c>
      <c r="D210" s="304">
        <v>20000</v>
      </c>
      <c r="E210" s="250" t="s">
        <v>154</v>
      </c>
      <c r="F210" s="250" t="s">
        <v>154</v>
      </c>
      <c r="G210" s="295"/>
      <c r="H210" s="295"/>
      <c r="I210" s="295"/>
      <c r="J210" s="295"/>
      <c r="K210" s="295"/>
      <c r="L210" s="355" t="s">
        <v>619</v>
      </c>
      <c r="N210" s="295"/>
      <c r="O210" s="295"/>
      <c r="P210" s="295"/>
      <c r="Q210" s="295"/>
      <c r="R210" s="295"/>
    </row>
    <row r="211" spans="1:18" ht="21">
      <c r="A211" s="249"/>
      <c r="B211" s="249"/>
      <c r="C211" s="249" t="s">
        <v>624</v>
      </c>
      <c r="D211" s="249"/>
      <c r="E211" s="249"/>
      <c r="F211" s="249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</row>
    <row r="212" spans="1:18" ht="21">
      <c r="A212" s="250">
        <v>11</v>
      </c>
      <c r="B212" s="213" t="s">
        <v>625</v>
      </c>
      <c r="C212" s="338" t="s">
        <v>172</v>
      </c>
      <c r="D212" s="304">
        <v>30000</v>
      </c>
      <c r="E212" s="250" t="s">
        <v>170</v>
      </c>
      <c r="F212" s="250" t="s">
        <v>170</v>
      </c>
      <c r="G212" s="295"/>
      <c r="H212" s="295"/>
      <c r="I212" s="295"/>
      <c r="J212" s="295"/>
      <c r="K212" s="295"/>
      <c r="L212" s="355"/>
      <c r="N212" s="295"/>
      <c r="O212" s="295"/>
      <c r="P212" s="355" t="s">
        <v>619</v>
      </c>
      <c r="Q212" s="295"/>
      <c r="R212" s="295"/>
    </row>
    <row r="213" spans="1:18" ht="21">
      <c r="A213" s="249"/>
      <c r="B213" s="249"/>
      <c r="C213" s="340" t="s">
        <v>179</v>
      </c>
      <c r="D213" s="249"/>
      <c r="E213" s="249"/>
      <c r="F213" s="249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</row>
    <row r="214" ht="21">
      <c r="A214" s="262">
        <v>20</v>
      </c>
    </row>
    <row r="216" spans="1:18" ht="21">
      <c r="A216" s="265" t="s">
        <v>14</v>
      </c>
      <c r="B216" s="265" t="s">
        <v>16</v>
      </c>
      <c r="C216" s="266" t="s">
        <v>17</v>
      </c>
      <c r="D216" s="267" t="s">
        <v>18</v>
      </c>
      <c r="E216" s="265" t="s">
        <v>19</v>
      </c>
      <c r="F216" s="265" t="s">
        <v>21</v>
      </c>
      <c r="G216" s="713" t="s">
        <v>356</v>
      </c>
      <c r="H216" s="713"/>
      <c r="I216" s="713"/>
      <c r="J216" s="713" t="s">
        <v>568</v>
      </c>
      <c r="K216" s="713"/>
      <c r="L216" s="713"/>
      <c r="M216" s="713"/>
      <c r="N216" s="713"/>
      <c r="O216" s="713"/>
      <c r="P216" s="713"/>
      <c r="Q216" s="713"/>
      <c r="R216" s="713"/>
    </row>
    <row r="217" spans="1:18" ht="21">
      <c r="A217" s="268" t="s">
        <v>15</v>
      </c>
      <c r="B217" s="269"/>
      <c r="C217" s="270"/>
      <c r="D217" s="271" t="s">
        <v>8</v>
      </c>
      <c r="E217" s="268" t="s">
        <v>20</v>
      </c>
      <c r="F217" s="268" t="s">
        <v>20</v>
      </c>
      <c r="G217" s="268" t="s">
        <v>22</v>
      </c>
      <c r="H217" s="268" t="s">
        <v>23</v>
      </c>
      <c r="I217" s="268" t="s">
        <v>24</v>
      </c>
      <c r="J217" s="268" t="s">
        <v>25</v>
      </c>
      <c r="K217" s="268" t="s">
        <v>26</v>
      </c>
      <c r="L217" s="268" t="s">
        <v>27</v>
      </c>
      <c r="M217" s="268" t="s">
        <v>28</v>
      </c>
      <c r="N217" s="268" t="s">
        <v>29</v>
      </c>
      <c r="O217" s="268" t="s">
        <v>30</v>
      </c>
      <c r="P217" s="268" t="s">
        <v>31</v>
      </c>
      <c r="Q217" s="268" t="s">
        <v>32</v>
      </c>
      <c r="R217" s="268" t="s">
        <v>33</v>
      </c>
    </row>
    <row r="218" spans="1:18" ht="21">
      <c r="A218" s="250">
        <v>12</v>
      </c>
      <c r="B218" s="213" t="s">
        <v>626</v>
      </c>
      <c r="C218" s="338" t="s">
        <v>630</v>
      </c>
      <c r="D218" s="304">
        <v>30000</v>
      </c>
      <c r="E218" s="250" t="s">
        <v>628</v>
      </c>
      <c r="F218" s="250" t="s">
        <v>628</v>
      </c>
      <c r="G218" s="295"/>
      <c r="H218" s="295"/>
      <c r="I218" s="295"/>
      <c r="J218" s="295"/>
      <c r="K218" s="295"/>
      <c r="L218" s="355"/>
      <c r="N218" s="295"/>
      <c r="O218" s="295"/>
      <c r="P218" s="355"/>
      <c r="Q218" s="295"/>
      <c r="R218" s="295"/>
    </row>
    <row r="219" spans="1:18" ht="21">
      <c r="A219" s="249"/>
      <c r="B219" s="249" t="s">
        <v>627</v>
      </c>
      <c r="C219" s="340" t="s">
        <v>631</v>
      </c>
      <c r="D219" s="249"/>
      <c r="E219" s="256" t="s">
        <v>629</v>
      </c>
      <c r="F219" s="256" t="s">
        <v>629</v>
      </c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</row>
    <row r="220" spans="1:18" ht="21">
      <c r="A220" s="210"/>
      <c r="B220" s="210"/>
      <c r="C220" s="357"/>
      <c r="D220" s="210"/>
      <c r="E220" s="301"/>
      <c r="F220" s="301"/>
      <c r="G220" s="358"/>
      <c r="H220" s="358"/>
      <c r="I220" s="358"/>
      <c r="J220" s="358"/>
      <c r="K220" s="358"/>
      <c r="L220" s="358"/>
      <c r="M220" s="358"/>
      <c r="N220" s="358"/>
      <c r="O220" s="358"/>
      <c r="P220" s="358"/>
      <c r="Q220" s="358"/>
      <c r="R220" s="358"/>
    </row>
    <row r="222" spans="1:18" ht="21">
      <c r="A222" s="316" t="s">
        <v>43</v>
      </c>
      <c r="B222" s="359"/>
      <c r="C222" s="360"/>
      <c r="D222" s="36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</row>
    <row r="223" spans="1:18" ht="21">
      <c r="A223" s="265" t="s">
        <v>14</v>
      </c>
      <c r="B223" s="265" t="s">
        <v>16</v>
      </c>
      <c r="C223" s="266" t="s">
        <v>17</v>
      </c>
      <c r="D223" s="267" t="s">
        <v>18</v>
      </c>
      <c r="E223" s="265" t="s">
        <v>19</v>
      </c>
      <c r="F223" s="265" t="s">
        <v>21</v>
      </c>
      <c r="G223" s="713" t="s">
        <v>356</v>
      </c>
      <c r="H223" s="713"/>
      <c r="I223" s="713"/>
      <c r="J223" s="713" t="s">
        <v>568</v>
      </c>
      <c r="K223" s="713"/>
      <c r="L223" s="713"/>
      <c r="M223" s="713"/>
      <c r="N223" s="713"/>
      <c r="O223" s="713"/>
      <c r="P223" s="713"/>
      <c r="Q223" s="713"/>
      <c r="R223" s="713"/>
    </row>
    <row r="224" spans="1:18" ht="21">
      <c r="A224" s="268" t="s">
        <v>15</v>
      </c>
      <c r="B224" s="269"/>
      <c r="C224" s="270"/>
      <c r="D224" s="271" t="s">
        <v>8</v>
      </c>
      <c r="E224" s="268" t="s">
        <v>20</v>
      </c>
      <c r="F224" s="268" t="s">
        <v>20</v>
      </c>
      <c r="G224" s="268" t="s">
        <v>22</v>
      </c>
      <c r="H224" s="268" t="s">
        <v>23</v>
      </c>
      <c r="I224" s="268" t="s">
        <v>24</v>
      </c>
      <c r="J224" s="268" t="s">
        <v>25</v>
      </c>
      <c r="K224" s="268" t="s">
        <v>26</v>
      </c>
      <c r="L224" s="268" t="s">
        <v>27</v>
      </c>
      <c r="M224" s="268" t="s">
        <v>28</v>
      </c>
      <c r="N224" s="268" t="s">
        <v>29</v>
      </c>
      <c r="O224" s="268" t="s">
        <v>30</v>
      </c>
      <c r="P224" s="268" t="s">
        <v>31</v>
      </c>
      <c r="Q224" s="268" t="s">
        <v>32</v>
      </c>
      <c r="R224" s="268" t="s">
        <v>33</v>
      </c>
    </row>
    <row r="225" spans="1:18" ht="21">
      <c r="A225" s="295">
        <v>1</v>
      </c>
      <c r="B225" s="328" t="s">
        <v>187</v>
      </c>
      <c r="C225" s="319" t="s">
        <v>253</v>
      </c>
      <c r="D225" s="304">
        <v>40000</v>
      </c>
      <c r="E225" s="295" t="s">
        <v>110</v>
      </c>
      <c r="F225" s="295" t="s">
        <v>111</v>
      </c>
      <c r="G225" s="295"/>
      <c r="H225" s="295"/>
      <c r="I225" s="295"/>
      <c r="J225" s="355" t="s">
        <v>619</v>
      </c>
      <c r="K225" s="295"/>
      <c r="L225" s="295"/>
      <c r="M225" s="355" t="s">
        <v>619</v>
      </c>
      <c r="N225" s="295"/>
      <c r="O225" s="295"/>
      <c r="P225" s="295"/>
      <c r="Q225" s="295"/>
      <c r="R225" s="295"/>
    </row>
    <row r="226" spans="1:18" ht="21">
      <c r="A226" s="277"/>
      <c r="B226" s="282" t="s">
        <v>188</v>
      </c>
      <c r="C226" s="212" t="s">
        <v>190</v>
      </c>
      <c r="D226" s="352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</row>
    <row r="227" spans="1:18" ht="21">
      <c r="A227" s="295">
        <v>2</v>
      </c>
      <c r="B227" s="281" t="s">
        <v>189</v>
      </c>
      <c r="C227" s="281" t="s">
        <v>327</v>
      </c>
      <c r="D227" s="304">
        <v>120000</v>
      </c>
      <c r="E227" s="295" t="s">
        <v>110</v>
      </c>
      <c r="F227" s="295" t="s">
        <v>111</v>
      </c>
      <c r="G227" s="295"/>
      <c r="H227" s="295"/>
      <c r="I227" s="295"/>
      <c r="J227" s="295"/>
      <c r="K227" s="295"/>
      <c r="L227" s="355" t="s">
        <v>619</v>
      </c>
      <c r="M227" s="295"/>
      <c r="N227" s="295"/>
      <c r="O227" s="295"/>
      <c r="P227" s="295"/>
      <c r="Q227" s="295"/>
      <c r="R227" s="295"/>
    </row>
    <row r="228" spans="1:18" ht="21">
      <c r="A228" s="272"/>
      <c r="B228" s="281" t="s">
        <v>324</v>
      </c>
      <c r="C228" s="281" t="s">
        <v>328</v>
      </c>
      <c r="D228" s="284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</row>
    <row r="229" spans="1:18" ht="21">
      <c r="A229" s="272"/>
      <c r="B229" s="281" t="s">
        <v>325</v>
      </c>
      <c r="C229" s="281" t="s">
        <v>329</v>
      </c>
      <c r="D229" s="284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</row>
    <row r="230" spans="1:18" ht="21">
      <c r="A230" s="272"/>
      <c r="B230" s="281" t="s">
        <v>326</v>
      </c>
      <c r="C230" s="281" t="s">
        <v>330</v>
      </c>
      <c r="D230" s="284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</row>
    <row r="231" spans="1:18" ht="21">
      <c r="A231" s="295">
        <v>3</v>
      </c>
      <c r="B231" s="328" t="s">
        <v>249</v>
      </c>
      <c r="C231" s="319" t="s">
        <v>251</v>
      </c>
      <c r="D231" s="304">
        <v>200000</v>
      </c>
      <c r="E231" s="295" t="s">
        <v>110</v>
      </c>
      <c r="F231" s="295" t="s">
        <v>111</v>
      </c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</row>
    <row r="232" spans="1:18" ht="21">
      <c r="A232" s="277"/>
      <c r="B232" s="282" t="s">
        <v>250</v>
      </c>
      <c r="C232" s="212" t="s">
        <v>252</v>
      </c>
      <c r="D232" s="352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</row>
    <row r="233" spans="1:18" ht="21">
      <c r="A233" s="295">
        <v>4</v>
      </c>
      <c r="B233" s="319" t="s">
        <v>632</v>
      </c>
      <c r="C233" s="319" t="s">
        <v>634</v>
      </c>
      <c r="D233" s="304">
        <v>30000</v>
      </c>
      <c r="E233" s="295" t="s">
        <v>110</v>
      </c>
      <c r="F233" s="295" t="s">
        <v>111</v>
      </c>
      <c r="G233" s="295"/>
      <c r="H233" s="295"/>
      <c r="I233" s="295"/>
      <c r="J233" s="355" t="s">
        <v>619</v>
      </c>
      <c r="K233" s="295"/>
      <c r="L233" s="295"/>
      <c r="M233" s="355"/>
      <c r="N233" s="295"/>
      <c r="O233" s="295"/>
      <c r="P233" s="295"/>
      <c r="Q233" s="295"/>
      <c r="R233" s="295"/>
    </row>
    <row r="234" spans="1:18" ht="21">
      <c r="A234" s="212"/>
      <c r="B234" s="212" t="s">
        <v>633</v>
      </c>
      <c r="C234" s="212" t="s">
        <v>635</v>
      </c>
      <c r="D234" s="249"/>
      <c r="E234" s="249"/>
      <c r="F234" s="249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</row>
    <row r="235" ht="21">
      <c r="A235" s="262">
        <v>21</v>
      </c>
    </row>
    <row r="237" spans="1:18" ht="21">
      <c r="A237" s="265" t="s">
        <v>14</v>
      </c>
      <c r="B237" s="265" t="s">
        <v>16</v>
      </c>
      <c r="C237" s="266" t="s">
        <v>17</v>
      </c>
      <c r="D237" s="267" t="s">
        <v>18</v>
      </c>
      <c r="E237" s="265" t="s">
        <v>19</v>
      </c>
      <c r="F237" s="265" t="s">
        <v>21</v>
      </c>
      <c r="G237" s="713" t="s">
        <v>356</v>
      </c>
      <c r="H237" s="713"/>
      <c r="I237" s="713"/>
      <c r="J237" s="713" t="s">
        <v>568</v>
      </c>
      <c r="K237" s="713"/>
      <c r="L237" s="713"/>
      <c r="M237" s="713"/>
      <c r="N237" s="713"/>
      <c r="O237" s="713"/>
      <c r="P237" s="713"/>
      <c r="Q237" s="713"/>
      <c r="R237" s="713"/>
    </row>
    <row r="238" spans="1:18" ht="21">
      <c r="A238" s="268" t="s">
        <v>15</v>
      </c>
      <c r="B238" s="269"/>
      <c r="C238" s="270"/>
      <c r="D238" s="271" t="s">
        <v>8</v>
      </c>
      <c r="E238" s="268" t="s">
        <v>20</v>
      </c>
      <c r="F238" s="268" t="s">
        <v>20</v>
      </c>
      <c r="G238" s="268" t="s">
        <v>22</v>
      </c>
      <c r="H238" s="268" t="s">
        <v>23</v>
      </c>
      <c r="I238" s="268" t="s">
        <v>24</v>
      </c>
      <c r="J238" s="268" t="s">
        <v>25</v>
      </c>
      <c r="K238" s="268" t="s">
        <v>26</v>
      </c>
      <c r="L238" s="268" t="s">
        <v>27</v>
      </c>
      <c r="M238" s="268" t="s">
        <v>28</v>
      </c>
      <c r="N238" s="268" t="s">
        <v>29</v>
      </c>
      <c r="O238" s="268" t="s">
        <v>30</v>
      </c>
      <c r="P238" s="268" t="s">
        <v>31</v>
      </c>
      <c r="Q238" s="268" t="s">
        <v>32</v>
      </c>
      <c r="R238" s="268" t="s">
        <v>33</v>
      </c>
    </row>
    <row r="239" spans="1:18" ht="21">
      <c r="A239" s="295">
        <v>5</v>
      </c>
      <c r="B239" s="328" t="s">
        <v>636</v>
      </c>
      <c r="C239" s="319" t="s">
        <v>637</v>
      </c>
      <c r="D239" s="304">
        <v>10000</v>
      </c>
      <c r="E239" s="295" t="s">
        <v>110</v>
      </c>
      <c r="F239" s="295" t="s">
        <v>111</v>
      </c>
      <c r="G239" s="295"/>
      <c r="H239" s="295"/>
      <c r="I239" s="295"/>
      <c r="J239" s="355" t="s">
        <v>619</v>
      </c>
      <c r="K239" s="295"/>
      <c r="L239" s="295"/>
      <c r="M239" s="355"/>
      <c r="N239" s="295"/>
      <c r="O239" s="295"/>
      <c r="P239" s="295"/>
      <c r="Q239" s="295"/>
      <c r="R239" s="295"/>
    </row>
    <row r="240" spans="1:18" ht="21">
      <c r="A240" s="277"/>
      <c r="B240" s="282"/>
      <c r="C240" s="212" t="s">
        <v>638</v>
      </c>
      <c r="D240" s="352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</row>
    <row r="241" spans="1:18" ht="21">
      <c r="A241" s="250">
        <v>6</v>
      </c>
      <c r="B241" s="213" t="s">
        <v>639</v>
      </c>
      <c r="C241" s="213" t="s">
        <v>640</v>
      </c>
      <c r="D241" s="304">
        <v>2830000</v>
      </c>
      <c r="E241" s="295" t="s">
        <v>110</v>
      </c>
      <c r="F241" s="295" t="s">
        <v>111</v>
      </c>
      <c r="G241" s="295"/>
      <c r="H241" s="295"/>
      <c r="I241" s="295"/>
      <c r="J241" s="355" t="s">
        <v>619</v>
      </c>
      <c r="K241" s="295"/>
      <c r="L241" s="295"/>
      <c r="M241" s="355"/>
      <c r="N241" s="295"/>
      <c r="O241" s="295"/>
      <c r="P241" s="295"/>
      <c r="Q241" s="295"/>
      <c r="R241" s="295"/>
    </row>
    <row r="242" spans="1:18" ht="21">
      <c r="A242" s="249"/>
      <c r="B242" s="249"/>
      <c r="C242" s="249" t="s">
        <v>641</v>
      </c>
      <c r="D242" s="249"/>
      <c r="E242" s="249"/>
      <c r="F242" s="249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</row>
    <row r="245" spans="1:18" ht="21">
      <c r="A245" s="316" t="s">
        <v>44</v>
      </c>
      <c r="B245" s="359"/>
      <c r="C245" s="360"/>
      <c r="D245" s="36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</row>
    <row r="246" spans="1:18" ht="21">
      <c r="A246" s="265" t="s">
        <v>14</v>
      </c>
      <c r="B246" s="265" t="s">
        <v>16</v>
      </c>
      <c r="C246" s="266" t="s">
        <v>17</v>
      </c>
      <c r="D246" s="267" t="s">
        <v>18</v>
      </c>
      <c r="E246" s="265" t="s">
        <v>19</v>
      </c>
      <c r="F246" s="265" t="s">
        <v>21</v>
      </c>
      <c r="G246" s="713" t="s">
        <v>356</v>
      </c>
      <c r="H246" s="713"/>
      <c r="I246" s="713"/>
      <c r="J246" s="713" t="s">
        <v>568</v>
      </c>
      <c r="K246" s="713"/>
      <c r="L246" s="713"/>
      <c r="M246" s="713"/>
      <c r="N246" s="713"/>
      <c r="O246" s="713"/>
      <c r="P246" s="713"/>
      <c r="Q246" s="713"/>
      <c r="R246" s="713"/>
    </row>
    <row r="247" spans="1:18" ht="21">
      <c r="A247" s="268" t="s">
        <v>15</v>
      </c>
      <c r="B247" s="269"/>
      <c r="C247" s="270"/>
      <c r="D247" s="271" t="s">
        <v>8</v>
      </c>
      <c r="E247" s="268" t="s">
        <v>20</v>
      </c>
      <c r="F247" s="268" t="s">
        <v>20</v>
      </c>
      <c r="G247" s="268" t="s">
        <v>22</v>
      </c>
      <c r="H247" s="268" t="s">
        <v>23</v>
      </c>
      <c r="I247" s="268" t="s">
        <v>24</v>
      </c>
      <c r="J247" s="268" t="s">
        <v>25</v>
      </c>
      <c r="K247" s="268" t="s">
        <v>26</v>
      </c>
      <c r="L247" s="268" t="s">
        <v>27</v>
      </c>
      <c r="M247" s="268" t="s">
        <v>28</v>
      </c>
      <c r="N247" s="268" t="s">
        <v>29</v>
      </c>
      <c r="O247" s="268" t="s">
        <v>30</v>
      </c>
      <c r="P247" s="268" t="s">
        <v>31</v>
      </c>
      <c r="Q247" s="268" t="s">
        <v>32</v>
      </c>
      <c r="R247" s="268" t="s">
        <v>33</v>
      </c>
    </row>
    <row r="248" spans="1:18" ht="21">
      <c r="A248" s="295">
        <v>1</v>
      </c>
      <c r="B248" s="273" t="s">
        <v>332</v>
      </c>
      <c r="C248" s="273" t="s">
        <v>331</v>
      </c>
      <c r="D248" s="362">
        <v>11467200</v>
      </c>
      <c r="E248" s="295" t="s">
        <v>110</v>
      </c>
      <c r="F248" s="295" t="s">
        <v>111</v>
      </c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</row>
    <row r="249" spans="1:18" ht="21">
      <c r="A249" s="272"/>
      <c r="B249" s="276"/>
      <c r="C249" s="276" t="s">
        <v>644</v>
      </c>
      <c r="D249" s="335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</row>
    <row r="250" spans="1:18" ht="21">
      <c r="A250" s="295">
        <v>2</v>
      </c>
      <c r="B250" s="273" t="s">
        <v>191</v>
      </c>
      <c r="C250" s="273" t="s">
        <v>333</v>
      </c>
      <c r="D250" s="362">
        <v>1572000</v>
      </c>
      <c r="E250" s="295" t="s">
        <v>110</v>
      </c>
      <c r="F250" s="295" t="s">
        <v>111</v>
      </c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</row>
    <row r="251" spans="1:18" ht="21">
      <c r="A251" s="272"/>
      <c r="B251" s="276" t="s">
        <v>192</v>
      </c>
      <c r="C251" s="276" t="s">
        <v>645</v>
      </c>
      <c r="D251" s="335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7"/>
    </row>
    <row r="252" spans="1:18" ht="21">
      <c r="A252" s="327">
        <v>3</v>
      </c>
      <c r="B252" s="273" t="s">
        <v>191</v>
      </c>
      <c r="C252" s="273" t="s">
        <v>195</v>
      </c>
      <c r="D252" s="362">
        <v>114000</v>
      </c>
      <c r="E252" s="295" t="s">
        <v>110</v>
      </c>
      <c r="F252" s="295" t="s">
        <v>111</v>
      </c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</row>
    <row r="253" spans="1:18" ht="21">
      <c r="A253" s="334"/>
      <c r="B253" s="276" t="s">
        <v>193</v>
      </c>
      <c r="C253" s="276" t="s">
        <v>337</v>
      </c>
      <c r="D253" s="363"/>
      <c r="E253" s="334"/>
      <c r="F253" s="334"/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</row>
    <row r="254" spans="1:18" ht="21">
      <c r="A254" s="327">
        <v>4</v>
      </c>
      <c r="B254" s="328" t="s">
        <v>194</v>
      </c>
      <c r="C254" s="328" t="s">
        <v>642</v>
      </c>
      <c r="D254" s="329">
        <v>100000</v>
      </c>
      <c r="E254" s="295" t="s">
        <v>110</v>
      </c>
      <c r="F254" s="295" t="s">
        <v>111</v>
      </c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55" t="s">
        <v>619</v>
      </c>
      <c r="R254" s="334"/>
    </row>
    <row r="255" spans="1:18" ht="21">
      <c r="A255" s="331"/>
      <c r="B255" s="282" t="s">
        <v>196</v>
      </c>
      <c r="C255" s="282" t="s">
        <v>643</v>
      </c>
      <c r="D255" s="364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</row>
    <row r="256" spans="1:18" ht="21">
      <c r="A256" s="455">
        <v>22</v>
      </c>
      <c r="B256" s="366"/>
      <c r="C256" s="366"/>
      <c r="D256" s="367"/>
      <c r="E256" s="365"/>
      <c r="F256" s="365"/>
      <c r="G256" s="365"/>
      <c r="H256" s="365"/>
      <c r="I256" s="365"/>
      <c r="J256" s="365"/>
      <c r="K256" s="365"/>
      <c r="L256" s="365"/>
      <c r="M256" s="365"/>
      <c r="N256" s="365"/>
      <c r="O256" s="365"/>
      <c r="P256" s="365"/>
      <c r="Q256" s="365"/>
      <c r="R256" s="365"/>
    </row>
    <row r="258" spans="1:18" ht="21">
      <c r="A258" s="265" t="s">
        <v>14</v>
      </c>
      <c r="B258" s="265" t="s">
        <v>16</v>
      </c>
      <c r="C258" s="266" t="s">
        <v>17</v>
      </c>
      <c r="D258" s="267" t="s">
        <v>18</v>
      </c>
      <c r="E258" s="265" t="s">
        <v>19</v>
      </c>
      <c r="F258" s="265" t="s">
        <v>21</v>
      </c>
      <c r="G258" s="713" t="s">
        <v>356</v>
      </c>
      <c r="H258" s="713"/>
      <c r="I258" s="713"/>
      <c r="J258" s="713" t="s">
        <v>568</v>
      </c>
      <c r="K258" s="713"/>
      <c r="L258" s="713"/>
      <c r="M258" s="713"/>
      <c r="N258" s="713"/>
      <c r="O258" s="713"/>
      <c r="P258" s="713"/>
      <c r="Q258" s="713"/>
      <c r="R258" s="713"/>
    </row>
    <row r="259" spans="1:18" ht="21">
      <c r="A259" s="268" t="s">
        <v>15</v>
      </c>
      <c r="B259" s="269"/>
      <c r="C259" s="270"/>
      <c r="D259" s="271" t="s">
        <v>8</v>
      </c>
      <c r="E259" s="268" t="s">
        <v>20</v>
      </c>
      <c r="F259" s="268" t="s">
        <v>20</v>
      </c>
      <c r="G259" s="268" t="s">
        <v>22</v>
      </c>
      <c r="H259" s="268" t="s">
        <v>23</v>
      </c>
      <c r="I259" s="268" t="s">
        <v>24</v>
      </c>
      <c r="J259" s="268" t="s">
        <v>25</v>
      </c>
      <c r="K259" s="268" t="s">
        <v>26</v>
      </c>
      <c r="L259" s="268" t="s">
        <v>27</v>
      </c>
      <c r="M259" s="268" t="s">
        <v>28</v>
      </c>
      <c r="N259" s="268" t="s">
        <v>29</v>
      </c>
      <c r="O259" s="268" t="s">
        <v>30</v>
      </c>
      <c r="P259" s="268" t="s">
        <v>31</v>
      </c>
      <c r="Q259" s="268" t="s">
        <v>32</v>
      </c>
      <c r="R259" s="268" t="s">
        <v>33</v>
      </c>
    </row>
    <row r="260" spans="1:18" ht="21">
      <c r="A260" s="327">
        <v>5</v>
      </c>
      <c r="B260" s="328" t="s">
        <v>483</v>
      </c>
      <c r="C260" s="368" t="s">
        <v>197</v>
      </c>
      <c r="D260" s="329">
        <v>10000</v>
      </c>
      <c r="E260" s="327" t="s">
        <v>198</v>
      </c>
      <c r="F260" s="327" t="s">
        <v>111</v>
      </c>
      <c r="G260" s="327"/>
      <c r="H260" s="327"/>
      <c r="I260" s="327"/>
      <c r="J260" s="327"/>
      <c r="K260" s="327"/>
      <c r="L260" s="327"/>
      <c r="M260" s="355" t="s">
        <v>619</v>
      </c>
      <c r="N260" s="327"/>
      <c r="O260" s="327"/>
      <c r="P260" s="327"/>
      <c r="Q260" s="327"/>
      <c r="R260" s="327"/>
    </row>
    <row r="261" spans="1:18" ht="21">
      <c r="A261" s="334"/>
      <c r="B261" s="281" t="s">
        <v>535</v>
      </c>
      <c r="C261" s="337" t="s">
        <v>254</v>
      </c>
      <c r="D261" s="335"/>
      <c r="E261" s="334" t="s">
        <v>224</v>
      </c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</row>
    <row r="262" spans="1:18" ht="21">
      <c r="A262" s="327">
        <v>6</v>
      </c>
      <c r="B262" s="328" t="s">
        <v>468</v>
      </c>
      <c r="C262" s="368" t="s">
        <v>469</v>
      </c>
      <c r="D262" s="329">
        <v>100000</v>
      </c>
      <c r="E262" s="327" t="s">
        <v>110</v>
      </c>
      <c r="F262" s="327" t="s">
        <v>119</v>
      </c>
      <c r="G262" s="327"/>
      <c r="H262" s="327"/>
      <c r="I262" s="327"/>
      <c r="J262" s="356" t="s">
        <v>619</v>
      </c>
      <c r="K262" s="327"/>
      <c r="L262" s="327"/>
      <c r="M262" s="327"/>
      <c r="N262" s="327"/>
      <c r="O262" s="327"/>
      <c r="P262" s="327"/>
      <c r="Q262" s="327"/>
      <c r="R262" s="327"/>
    </row>
    <row r="263" spans="1:18" ht="21">
      <c r="A263" s="331"/>
      <c r="B263" s="282"/>
      <c r="C263" s="336"/>
      <c r="D263" s="332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</row>
    <row r="264" spans="1:18" ht="21">
      <c r="A264" s="327">
        <v>7</v>
      </c>
      <c r="B264" s="328" t="s">
        <v>536</v>
      </c>
      <c r="C264" s="328" t="s">
        <v>338</v>
      </c>
      <c r="D264" s="329">
        <v>1585780</v>
      </c>
      <c r="E264" s="327" t="s">
        <v>110</v>
      </c>
      <c r="F264" s="327" t="s">
        <v>119</v>
      </c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</row>
    <row r="265" spans="1:18" ht="21">
      <c r="A265" s="334"/>
      <c r="B265" s="281"/>
      <c r="C265" s="281" t="s">
        <v>339</v>
      </c>
      <c r="D265" s="335"/>
      <c r="E265" s="334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4"/>
    </row>
    <row r="266" spans="1:18" ht="21">
      <c r="A266" s="331"/>
      <c r="B266" s="282"/>
      <c r="C266" s="282" t="s">
        <v>340</v>
      </c>
      <c r="D266" s="332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</row>
    <row r="267" spans="1:18" ht="21">
      <c r="A267" s="334">
        <v>8</v>
      </c>
      <c r="B267" s="353" t="s">
        <v>139</v>
      </c>
      <c r="C267" s="337" t="s">
        <v>255</v>
      </c>
      <c r="D267" s="335"/>
      <c r="E267" s="334" t="s">
        <v>140</v>
      </c>
      <c r="F267" s="334" t="s">
        <v>119</v>
      </c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</row>
    <row r="268" spans="1:18" ht="21">
      <c r="A268" s="334"/>
      <c r="B268" s="353"/>
      <c r="C268" s="337" t="s">
        <v>346</v>
      </c>
      <c r="D268" s="335"/>
      <c r="E268" s="334" t="s">
        <v>256</v>
      </c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  <c r="R268" s="334"/>
    </row>
    <row r="269" spans="1:18" ht="21">
      <c r="A269" s="211"/>
      <c r="B269" s="276"/>
      <c r="C269" s="345" t="s">
        <v>646</v>
      </c>
      <c r="D269" s="335">
        <v>796000</v>
      </c>
      <c r="E269" s="334"/>
      <c r="F269" s="369"/>
      <c r="G269" s="369"/>
      <c r="H269" s="369"/>
      <c r="I269" s="369"/>
      <c r="J269" s="369"/>
      <c r="K269" s="369"/>
      <c r="L269" s="369"/>
      <c r="M269" s="369"/>
      <c r="N269" s="369"/>
      <c r="O269" s="369"/>
      <c r="P269" s="369"/>
      <c r="Q269" s="369"/>
      <c r="R269" s="369"/>
    </row>
    <row r="270" spans="1:18" ht="21">
      <c r="A270" s="334"/>
      <c r="B270" s="276"/>
      <c r="C270" s="337" t="s">
        <v>548</v>
      </c>
      <c r="D270" s="335">
        <v>868000</v>
      </c>
      <c r="E270" s="334"/>
      <c r="F270" s="369"/>
      <c r="G270" s="369"/>
      <c r="H270" s="369"/>
      <c r="I270" s="369"/>
      <c r="J270" s="369"/>
      <c r="K270" s="369"/>
      <c r="L270" s="369"/>
      <c r="M270" s="369"/>
      <c r="N270" s="369"/>
      <c r="O270" s="369"/>
      <c r="P270" s="369"/>
      <c r="Q270" s="369"/>
      <c r="R270" s="369"/>
    </row>
    <row r="271" spans="1:18" ht="21">
      <c r="A271" s="334"/>
      <c r="B271" s="353"/>
      <c r="C271" s="337" t="s">
        <v>647</v>
      </c>
      <c r="D271" s="335">
        <v>636000</v>
      </c>
      <c r="E271" s="334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  <c r="R271" s="334"/>
    </row>
    <row r="272" spans="1:18" ht="21">
      <c r="A272" s="369"/>
      <c r="B272" s="370"/>
      <c r="C272" s="337" t="s">
        <v>648</v>
      </c>
      <c r="D272" s="335">
        <v>504000</v>
      </c>
      <c r="E272" s="369"/>
      <c r="F272" s="369"/>
      <c r="G272" s="369"/>
      <c r="H272" s="369"/>
      <c r="I272" s="369"/>
      <c r="J272" s="369"/>
      <c r="K272" s="369"/>
      <c r="L272" s="369"/>
      <c r="M272" s="369"/>
      <c r="N272" s="369"/>
      <c r="O272" s="369"/>
      <c r="P272" s="369"/>
      <c r="Q272" s="369"/>
      <c r="R272" s="369"/>
    </row>
    <row r="273" spans="1:18" ht="21">
      <c r="A273" s="369"/>
      <c r="B273" s="370"/>
      <c r="C273" s="337" t="s">
        <v>649</v>
      </c>
      <c r="D273" s="335">
        <v>308000</v>
      </c>
      <c r="E273" s="369"/>
      <c r="F273" s="369"/>
      <c r="G273" s="369"/>
      <c r="H273" s="369"/>
      <c r="I273" s="369"/>
      <c r="J273" s="369"/>
      <c r="K273" s="369"/>
      <c r="L273" s="369"/>
      <c r="M273" s="369"/>
      <c r="N273" s="369"/>
      <c r="O273" s="369"/>
      <c r="P273" s="369"/>
      <c r="Q273" s="369"/>
      <c r="R273" s="369"/>
    </row>
    <row r="274" spans="1:18" ht="21">
      <c r="A274" s="369"/>
      <c r="B274" s="370"/>
      <c r="C274" s="337" t="s">
        <v>650</v>
      </c>
      <c r="D274" s="335">
        <v>188000</v>
      </c>
      <c r="E274" s="369"/>
      <c r="F274" s="369"/>
      <c r="G274" s="369"/>
      <c r="H274" s="369"/>
      <c r="I274" s="369"/>
      <c r="J274" s="369"/>
      <c r="K274" s="369"/>
      <c r="L274" s="369"/>
      <c r="M274" s="369"/>
      <c r="N274" s="369"/>
      <c r="O274" s="369"/>
      <c r="P274" s="369"/>
      <c r="Q274" s="369"/>
      <c r="R274" s="369"/>
    </row>
    <row r="275" spans="1:18" ht="21">
      <c r="A275" s="331"/>
      <c r="B275" s="278"/>
      <c r="C275" s="336" t="s">
        <v>345</v>
      </c>
      <c r="D275" s="332">
        <v>240800</v>
      </c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</row>
    <row r="277" ht="21">
      <c r="A277" s="262">
        <v>23</v>
      </c>
    </row>
    <row r="279" spans="1:18" ht="21">
      <c r="A279" s="265" t="s">
        <v>14</v>
      </c>
      <c r="B279" s="265" t="s">
        <v>16</v>
      </c>
      <c r="C279" s="266" t="s">
        <v>17</v>
      </c>
      <c r="D279" s="267" t="s">
        <v>18</v>
      </c>
      <c r="E279" s="265" t="s">
        <v>19</v>
      </c>
      <c r="F279" s="265" t="s">
        <v>21</v>
      </c>
      <c r="G279" s="713" t="s">
        <v>356</v>
      </c>
      <c r="H279" s="713"/>
      <c r="I279" s="713"/>
      <c r="J279" s="713" t="s">
        <v>568</v>
      </c>
      <c r="K279" s="713"/>
      <c r="L279" s="713"/>
      <c r="M279" s="713"/>
      <c r="N279" s="713"/>
      <c r="O279" s="713"/>
      <c r="P279" s="713"/>
      <c r="Q279" s="713"/>
      <c r="R279" s="713"/>
    </row>
    <row r="280" spans="1:18" ht="21">
      <c r="A280" s="268" t="s">
        <v>15</v>
      </c>
      <c r="B280" s="269"/>
      <c r="C280" s="270"/>
      <c r="D280" s="271" t="s">
        <v>8</v>
      </c>
      <c r="E280" s="268" t="s">
        <v>20</v>
      </c>
      <c r="F280" s="268" t="s">
        <v>20</v>
      </c>
      <c r="G280" s="268" t="s">
        <v>22</v>
      </c>
      <c r="H280" s="268" t="s">
        <v>23</v>
      </c>
      <c r="I280" s="268" t="s">
        <v>24</v>
      </c>
      <c r="J280" s="268" t="s">
        <v>25</v>
      </c>
      <c r="K280" s="268" t="s">
        <v>26</v>
      </c>
      <c r="L280" s="268" t="s">
        <v>27</v>
      </c>
      <c r="M280" s="268" t="s">
        <v>28</v>
      </c>
      <c r="N280" s="268" t="s">
        <v>29</v>
      </c>
      <c r="O280" s="268" t="s">
        <v>30</v>
      </c>
      <c r="P280" s="268" t="s">
        <v>31</v>
      </c>
      <c r="Q280" s="268" t="s">
        <v>32</v>
      </c>
      <c r="R280" s="268" t="s">
        <v>33</v>
      </c>
    </row>
    <row r="281" spans="1:18" ht="21">
      <c r="A281" s="327">
        <v>9</v>
      </c>
      <c r="B281" s="273" t="s">
        <v>483</v>
      </c>
      <c r="C281" s="368" t="s">
        <v>485</v>
      </c>
      <c r="D281" s="329">
        <v>20000</v>
      </c>
      <c r="E281" s="327" t="s">
        <v>110</v>
      </c>
      <c r="F281" s="327" t="s">
        <v>119</v>
      </c>
      <c r="G281" s="327"/>
      <c r="H281" s="327"/>
      <c r="I281" s="327"/>
      <c r="J281" s="327"/>
      <c r="K281" s="327"/>
      <c r="L281" s="355" t="s">
        <v>619</v>
      </c>
      <c r="M281" s="327"/>
      <c r="N281" s="327"/>
      <c r="O281" s="327"/>
      <c r="P281" s="327"/>
      <c r="Q281" s="327"/>
      <c r="R281" s="327"/>
    </row>
    <row r="282" spans="1:20" ht="21">
      <c r="A282" s="334"/>
      <c r="B282" s="276" t="s">
        <v>484</v>
      </c>
      <c r="C282" s="337" t="s">
        <v>486</v>
      </c>
      <c r="D282" s="335">
        <v>20000</v>
      </c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4"/>
      <c r="T282" s="209" t="s">
        <v>664</v>
      </c>
    </row>
    <row r="283" spans="1:18" ht="21">
      <c r="A283" s="334"/>
      <c r="B283" s="276"/>
      <c r="C283" s="337" t="s">
        <v>651</v>
      </c>
      <c r="D283" s="335">
        <v>37300</v>
      </c>
      <c r="E283" s="334"/>
      <c r="F283" s="334"/>
      <c r="G283" s="334"/>
      <c r="H283" s="334"/>
      <c r="I283" s="334"/>
      <c r="J283" s="334"/>
      <c r="K283" s="334"/>
      <c r="L283" s="334"/>
      <c r="M283" s="334"/>
      <c r="N283" s="334"/>
      <c r="O283" s="334"/>
      <c r="P283" s="334"/>
      <c r="Q283" s="334"/>
      <c r="R283" s="334"/>
    </row>
    <row r="284" spans="1:18" ht="21">
      <c r="A284" s="334"/>
      <c r="B284" s="276"/>
      <c r="C284" s="211" t="s">
        <v>652</v>
      </c>
      <c r="D284" s="335">
        <v>7200</v>
      </c>
      <c r="E284" s="334"/>
      <c r="F284" s="334"/>
      <c r="G284" s="334"/>
      <c r="H284" s="334"/>
      <c r="I284" s="334"/>
      <c r="J284" s="334"/>
      <c r="K284" s="334"/>
      <c r="L284" s="334"/>
      <c r="M284" s="334"/>
      <c r="N284" s="334"/>
      <c r="O284" s="334"/>
      <c r="P284" s="334"/>
      <c r="Q284" s="334"/>
      <c r="R284" s="334"/>
    </row>
    <row r="285" spans="1:18" ht="21">
      <c r="A285" s="331"/>
      <c r="B285" s="278"/>
      <c r="C285" s="212" t="s">
        <v>653</v>
      </c>
      <c r="D285" s="332">
        <v>4400</v>
      </c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</row>
    <row r="286" spans="1:18" ht="21">
      <c r="A286" s="295">
        <v>10</v>
      </c>
      <c r="B286" s="319" t="s">
        <v>654</v>
      </c>
      <c r="C286" s="319" t="s">
        <v>656</v>
      </c>
      <c r="D286" s="329">
        <v>30000</v>
      </c>
      <c r="E286" s="327" t="s">
        <v>110</v>
      </c>
      <c r="F286" s="327" t="s">
        <v>111</v>
      </c>
      <c r="G286" s="327"/>
      <c r="H286" s="327"/>
      <c r="I286" s="327"/>
      <c r="J286" s="355"/>
      <c r="K286" s="327"/>
      <c r="L286" s="355" t="s">
        <v>619</v>
      </c>
      <c r="M286" s="327"/>
      <c r="N286" s="327"/>
      <c r="O286" s="327"/>
      <c r="P286" s="327"/>
      <c r="Q286" s="327"/>
      <c r="R286" s="327"/>
    </row>
    <row r="287" spans="1:18" ht="21">
      <c r="A287" s="212"/>
      <c r="B287" s="212" t="s">
        <v>655</v>
      </c>
      <c r="C287" s="212" t="s">
        <v>657</v>
      </c>
      <c r="D287" s="212"/>
      <c r="E287" s="212"/>
      <c r="F287" s="212"/>
      <c r="G287" s="331"/>
      <c r="H287" s="331"/>
      <c r="I287" s="331"/>
      <c r="J287" s="331"/>
      <c r="K287" s="331"/>
      <c r="L287" s="331"/>
      <c r="M287" s="331"/>
      <c r="N287" s="331"/>
      <c r="O287" s="331"/>
      <c r="P287" s="331"/>
      <c r="Q287" s="331"/>
      <c r="R287" s="331"/>
    </row>
    <row r="288" spans="1:18" ht="21">
      <c r="A288" s="295">
        <v>11</v>
      </c>
      <c r="B288" s="319" t="s">
        <v>658</v>
      </c>
      <c r="C288" s="319" t="s">
        <v>659</v>
      </c>
      <c r="D288" s="329">
        <v>30000</v>
      </c>
      <c r="E288" s="327" t="s">
        <v>110</v>
      </c>
      <c r="F288" s="327" t="s">
        <v>111</v>
      </c>
      <c r="G288" s="327"/>
      <c r="H288" s="327"/>
      <c r="I288" s="327"/>
      <c r="J288" s="355"/>
      <c r="K288" s="327"/>
      <c r="M288" s="327"/>
      <c r="N288" s="327"/>
      <c r="O288" s="355" t="s">
        <v>619</v>
      </c>
      <c r="P288" s="327"/>
      <c r="Q288" s="327"/>
      <c r="R288" s="327"/>
    </row>
    <row r="289" spans="1:18" ht="21">
      <c r="A289" s="212"/>
      <c r="B289" s="212" t="s">
        <v>141</v>
      </c>
      <c r="C289" s="212" t="s">
        <v>660</v>
      </c>
      <c r="D289" s="212"/>
      <c r="E289" s="212"/>
      <c r="F289" s="212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1"/>
      <c r="R289" s="331"/>
    </row>
    <row r="291" spans="1:18" ht="21">
      <c r="A291" s="315"/>
      <c r="B291" s="308" t="s">
        <v>693</v>
      </c>
      <c r="C291" s="315"/>
      <c r="D291" s="315"/>
      <c r="E291" s="458"/>
      <c r="F291" s="315"/>
      <c r="G291" s="315"/>
      <c r="H291" s="315"/>
      <c r="I291" s="366"/>
      <c r="J291" s="365"/>
      <c r="K291" s="365"/>
      <c r="L291" s="365"/>
      <c r="M291" s="365"/>
      <c r="N291" s="365"/>
      <c r="O291" s="365"/>
      <c r="P291" s="365"/>
      <c r="Q291" s="365"/>
      <c r="R291" s="365"/>
    </row>
    <row r="292" spans="1:18" ht="21">
      <c r="A292" s="265" t="s">
        <v>14</v>
      </c>
      <c r="B292" s="265" t="s">
        <v>16</v>
      </c>
      <c r="C292" s="266" t="s">
        <v>17</v>
      </c>
      <c r="D292" s="267" t="s">
        <v>18</v>
      </c>
      <c r="E292" s="265" t="s">
        <v>19</v>
      </c>
      <c r="F292" s="265" t="s">
        <v>21</v>
      </c>
      <c r="G292" s="713" t="s">
        <v>356</v>
      </c>
      <c r="H292" s="713"/>
      <c r="I292" s="713"/>
      <c r="J292" s="713" t="s">
        <v>568</v>
      </c>
      <c r="K292" s="713"/>
      <c r="L292" s="713"/>
      <c r="M292" s="713"/>
      <c r="N292" s="713"/>
      <c r="O292" s="713"/>
      <c r="P292" s="713"/>
      <c r="Q292" s="713"/>
      <c r="R292" s="713"/>
    </row>
    <row r="293" spans="1:18" ht="21">
      <c r="A293" s="459" t="s">
        <v>15</v>
      </c>
      <c r="B293" s="269"/>
      <c r="C293" s="270"/>
      <c r="D293" s="271" t="s">
        <v>8</v>
      </c>
      <c r="E293" s="268" t="s">
        <v>20</v>
      </c>
      <c r="F293" s="268" t="s">
        <v>20</v>
      </c>
      <c r="G293" s="268" t="s">
        <v>22</v>
      </c>
      <c r="H293" s="268" t="s">
        <v>23</v>
      </c>
      <c r="I293" s="268" t="s">
        <v>24</v>
      </c>
      <c r="J293" s="268" t="s">
        <v>25</v>
      </c>
      <c r="K293" s="268" t="s">
        <v>26</v>
      </c>
      <c r="L293" s="268" t="s">
        <v>27</v>
      </c>
      <c r="M293" s="268" t="s">
        <v>28</v>
      </c>
      <c r="N293" s="268" t="s">
        <v>29</v>
      </c>
      <c r="O293" s="268" t="s">
        <v>30</v>
      </c>
      <c r="P293" s="268" t="s">
        <v>31</v>
      </c>
      <c r="Q293" s="268" t="s">
        <v>32</v>
      </c>
      <c r="R293" s="268" t="s">
        <v>33</v>
      </c>
    </row>
    <row r="294" spans="1:18" ht="21">
      <c r="A294" s="250">
        <v>1</v>
      </c>
      <c r="B294" s="460" t="s">
        <v>187</v>
      </c>
      <c r="C294" s="273" t="s">
        <v>696</v>
      </c>
      <c r="D294" s="251">
        <v>50000</v>
      </c>
      <c r="E294" s="250" t="s">
        <v>110</v>
      </c>
      <c r="F294" s="295" t="s">
        <v>111</v>
      </c>
      <c r="G294" s="327"/>
      <c r="H294" s="327"/>
      <c r="I294" s="327"/>
      <c r="J294" s="327"/>
      <c r="K294" s="327"/>
      <c r="M294" s="327"/>
      <c r="N294" s="327"/>
      <c r="O294" s="355" t="s">
        <v>619</v>
      </c>
      <c r="P294" s="327"/>
      <c r="Q294" s="327"/>
      <c r="R294" s="327"/>
    </row>
    <row r="295" spans="1:18" ht="21">
      <c r="A295" s="249"/>
      <c r="B295" s="461" t="s">
        <v>695</v>
      </c>
      <c r="C295" s="278" t="s">
        <v>697</v>
      </c>
      <c r="D295" s="249"/>
      <c r="E295" s="249"/>
      <c r="F295" s="249"/>
      <c r="G295" s="331"/>
      <c r="H295" s="331"/>
      <c r="I295" s="331"/>
      <c r="J295" s="331"/>
      <c r="K295" s="331"/>
      <c r="L295" s="331"/>
      <c r="M295" s="331"/>
      <c r="N295" s="331"/>
      <c r="O295" s="331"/>
      <c r="P295" s="331"/>
      <c r="Q295" s="331"/>
      <c r="R295" s="331"/>
    </row>
    <row r="297" ht="21">
      <c r="F297" s="209" t="s">
        <v>664</v>
      </c>
    </row>
    <row r="298" ht="21">
      <c r="A298" s="262">
        <v>24</v>
      </c>
    </row>
    <row r="300" spans="1:6" ht="21">
      <c r="A300" s="371" t="s">
        <v>45</v>
      </c>
      <c r="C300" s="317"/>
      <c r="D300" s="318"/>
      <c r="E300" s="247"/>
      <c r="F300" s="247"/>
    </row>
    <row r="301" spans="1:18" ht="21">
      <c r="A301" s="316" t="s">
        <v>46</v>
      </c>
      <c r="C301" s="317"/>
      <c r="D301" s="318"/>
      <c r="E301" s="247"/>
      <c r="F301" s="247"/>
      <c r="Q301" s="372"/>
      <c r="R301" s="372"/>
    </row>
    <row r="302" spans="1:18" ht="21">
      <c r="A302" s="297"/>
      <c r="B302" s="373" t="s">
        <v>490</v>
      </c>
      <c r="C302" s="317"/>
      <c r="D302" s="318"/>
      <c r="E302" s="247"/>
      <c r="F302" s="247"/>
      <c r="Q302" s="372"/>
      <c r="R302" s="372"/>
    </row>
    <row r="303" spans="1:18" ht="21">
      <c r="A303" s="265" t="s">
        <v>14</v>
      </c>
      <c r="B303" s="265" t="s">
        <v>16</v>
      </c>
      <c r="C303" s="266" t="s">
        <v>17</v>
      </c>
      <c r="D303" s="267" t="s">
        <v>18</v>
      </c>
      <c r="E303" s="265" t="s">
        <v>19</v>
      </c>
      <c r="F303" s="265" t="s">
        <v>21</v>
      </c>
      <c r="G303" s="713" t="s">
        <v>356</v>
      </c>
      <c r="H303" s="713"/>
      <c r="I303" s="713"/>
      <c r="J303" s="713" t="s">
        <v>568</v>
      </c>
      <c r="K303" s="713"/>
      <c r="L303" s="713"/>
      <c r="M303" s="713"/>
      <c r="N303" s="713"/>
      <c r="O303" s="713"/>
      <c r="P303" s="713"/>
      <c r="Q303" s="713"/>
      <c r="R303" s="713"/>
    </row>
    <row r="304" spans="1:18" ht="21">
      <c r="A304" s="268" t="s">
        <v>15</v>
      </c>
      <c r="B304" s="269"/>
      <c r="C304" s="270"/>
      <c r="D304" s="271" t="s">
        <v>8</v>
      </c>
      <c r="E304" s="268" t="s">
        <v>20</v>
      </c>
      <c r="F304" s="268" t="s">
        <v>20</v>
      </c>
      <c r="G304" s="268" t="s">
        <v>22</v>
      </c>
      <c r="H304" s="268" t="s">
        <v>23</v>
      </c>
      <c r="I304" s="268" t="s">
        <v>24</v>
      </c>
      <c r="J304" s="268" t="s">
        <v>25</v>
      </c>
      <c r="K304" s="268" t="s">
        <v>26</v>
      </c>
      <c r="L304" s="268" t="s">
        <v>27</v>
      </c>
      <c r="M304" s="268" t="s">
        <v>28</v>
      </c>
      <c r="N304" s="268" t="s">
        <v>29</v>
      </c>
      <c r="O304" s="268" t="s">
        <v>30</v>
      </c>
      <c r="P304" s="268" t="s">
        <v>31</v>
      </c>
      <c r="Q304" s="268" t="s">
        <v>32</v>
      </c>
      <c r="R304" s="268" t="s">
        <v>33</v>
      </c>
    </row>
    <row r="305" spans="1:18" ht="21">
      <c r="A305" s="272">
        <v>1</v>
      </c>
      <c r="B305" s="328" t="s">
        <v>491</v>
      </c>
      <c r="C305" s="258" t="s">
        <v>493</v>
      </c>
      <c r="D305" s="284">
        <v>10000</v>
      </c>
      <c r="E305" s="272" t="s">
        <v>110</v>
      </c>
      <c r="F305" s="272" t="s">
        <v>201</v>
      </c>
      <c r="G305" s="272"/>
      <c r="H305" s="272"/>
      <c r="I305" s="272"/>
      <c r="J305" s="272"/>
      <c r="K305" s="272"/>
      <c r="L305" s="358"/>
      <c r="M305" s="272"/>
      <c r="N305" s="258"/>
      <c r="O305" s="272"/>
      <c r="P305" s="355" t="s">
        <v>619</v>
      </c>
      <c r="Q305" s="272"/>
      <c r="R305" s="272"/>
    </row>
    <row r="306" spans="1:18" ht="21">
      <c r="A306" s="272"/>
      <c r="B306" s="281" t="s">
        <v>492</v>
      </c>
      <c r="C306" s="211" t="s">
        <v>494</v>
      </c>
      <c r="D306" s="284"/>
      <c r="E306" s="272"/>
      <c r="F306" s="272" t="s">
        <v>202</v>
      </c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</row>
    <row r="307" spans="1:18" ht="21">
      <c r="A307" s="277"/>
      <c r="B307" s="282"/>
      <c r="C307" s="212"/>
      <c r="D307" s="325"/>
      <c r="E307" s="277"/>
      <c r="F307" s="277"/>
      <c r="G307" s="212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</row>
    <row r="308" spans="1:18" ht="21">
      <c r="A308" s="295">
        <v>2</v>
      </c>
      <c r="B308" s="209" t="s">
        <v>662</v>
      </c>
      <c r="C308" s="328" t="s">
        <v>497</v>
      </c>
      <c r="D308" s="374">
        <v>10000</v>
      </c>
      <c r="E308" s="295" t="s">
        <v>110</v>
      </c>
      <c r="F308" s="295" t="s">
        <v>201</v>
      </c>
      <c r="G308" s="319"/>
      <c r="H308" s="319"/>
      <c r="I308" s="319"/>
      <c r="J308" s="319"/>
      <c r="K308" s="319"/>
      <c r="L308" s="319"/>
      <c r="M308" s="319"/>
      <c r="N308" s="258"/>
      <c r="O308" s="319"/>
      <c r="P308" s="319"/>
      <c r="Q308" s="355" t="s">
        <v>619</v>
      </c>
      <c r="R308" s="319"/>
    </row>
    <row r="309" spans="1:18" ht="21">
      <c r="A309" s="212"/>
      <c r="B309" s="282" t="s">
        <v>661</v>
      </c>
      <c r="C309" s="282" t="s">
        <v>663</v>
      </c>
      <c r="D309" s="212"/>
      <c r="E309" s="277"/>
      <c r="F309" s="277" t="s">
        <v>202</v>
      </c>
      <c r="G309" s="212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</row>
    <row r="310" spans="1:18" ht="21">
      <c r="A310" s="272">
        <v>3</v>
      </c>
      <c r="B310" s="345" t="s">
        <v>665</v>
      </c>
      <c r="C310" s="322" t="s">
        <v>244</v>
      </c>
      <c r="D310" s="323">
        <v>20000</v>
      </c>
      <c r="E310" s="375" t="s">
        <v>316</v>
      </c>
      <c r="F310" s="375" t="s">
        <v>316</v>
      </c>
      <c r="G310" s="211"/>
      <c r="H310" s="211"/>
      <c r="I310" s="211"/>
      <c r="J310" s="211"/>
      <c r="K310" s="211"/>
      <c r="L310" s="355" t="s">
        <v>619</v>
      </c>
      <c r="M310" s="211"/>
      <c r="N310" s="211"/>
      <c r="O310" s="211"/>
      <c r="P310" s="211"/>
      <c r="Q310" s="211"/>
      <c r="R310" s="211"/>
    </row>
    <row r="311" spans="1:18" ht="21">
      <c r="A311" s="331"/>
      <c r="B311" s="340" t="s">
        <v>666</v>
      </c>
      <c r="C311" s="212" t="s">
        <v>315</v>
      </c>
      <c r="D311" s="332"/>
      <c r="E311" s="379" t="s">
        <v>317</v>
      </c>
      <c r="F311" s="379" t="s">
        <v>317</v>
      </c>
      <c r="G311" s="331"/>
      <c r="H311" s="331"/>
      <c r="I311" s="331"/>
      <c r="J311" s="331"/>
      <c r="K311" s="331"/>
      <c r="L311" s="380"/>
      <c r="M311" s="331"/>
      <c r="N311" s="331"/>
      <c r="O311" s="331"/>
      <c r="P311" s="331"/>
      <c r="Q311" s="331"/>
      <c r="R311" s="331"/>
    </row>
    <row r="312" spans="1:18" ht="21">
      <c r="A312" s="365"/>
      <c r="B312" s="357"/>
      <c r="C312" s="227"/>
      <c r="D312" s="378"/>
      <c r="E312" s="365"/>
      <c r="F312" s="365"/>
      <c r="G312" s="365"/>
      <c r="H312" s="365"/>
      <c r="I312" s="365"/>
      <c r="J312" s="365"/>
      <c r="K312" s="365"/>
      <c r="L312" s="365"/>
      <c r="M312" s="365"/>
      <c r="N312" s="365"/>
      <c r="O312" s="365"/>
      <c r="P312" s="365"/>
      <c r="Q312" s="365"/>
      <c r="R312" s="365"/>
    </row>
    <row r="319" ht="21">
      <c r="A319" s="262">
        <v>25</v>
      </c>
    </row>
    <row r="321" spans="1:18" ht="24">
      <c r="A321" s="23" t="s">
        <v>47</v>
      </c>
      <c r="B321" s="4"/>
      <c r="C321" s="17"/>
      <c r="D321" s="51"/>
      <c r="E321" s="15"/>
      <c r="F321" s="1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24">
      <c r="A322" s="20" t="s">
        <v>48</v>
      </c>
      <c r="B322" s="4"/>
      <c r="C322" s="17"/>
      <c r="D322" s="51"/>
      <c r="E322" s="15"/>
      <c r="F322" s="1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24">
      <c r="A323" s="20"/>
      <c r="B323" s="133" t="s">
        <v>499</v>
      </c>
      <c r="C323" s="17"/>
      <c r="D323" s="51"/>
      <c r="E323" s="15"/>
      <c r="F323" s="1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23.25">
      <c r="A324" s="65" t="s">
        <v>14</v>
      </c>
      <c r="B324" s="65" t="s">
        <v>16</v>
      </c>
      <c r="C324" s="66" t="s">
        <v>17</v>
      </c>
      <c r="D324" s="67" t="s">
        <v>18</v>
      </c>
      <c r="E324" s="65" t="s">
        <v>19</v>
      </c>
      <c r="F324" s="65" t="s">
        <v>21</v>
      </c>
      <c r="G324" s="711" t="s">
        <v>356</v>
      </c>
      <c r="H324" s="711"/>
      <c r="I324" s="711"/>
      <c r="J324" s="711" t="s">
        <v>568</v>
      </c>
      <c r="K324" s="711"/>
      <c r="L324" s="711"/>
      <c r="M324" s="711"/>
      <c r="N324" s="711"/>
      <c r="O324" s="711"/>
      <c r="P324" s="711"/>
      <c r="Q324" s="711"/>
      <c r="R324" s="711"/>
    </row>
    <row r="325" spans="1:18" ht="23.25">
      <c r="A325" s="68" t="s">
        <v>15</v>
      </c>
      <c r="B325" s="69"/>
      <c r="C325" s="70"/>
      <c r="D325" s="71" t="s">
        <v>8</v>
      </c>
      <c r="E325" s="68" t="s">
        <v>20</v>
      </c>
      <c r="F325" s="68" t="s">
        <v>20</v>
      </c>
      <c r="G325" s="68" t="s">
        <v>22</v>
      </c>
      <c r="H325" s="68" t="s">
        <v>23</v>
      </c>
      <c r="I325" s="68" t="s">
        <v>24</v>
      </c>
      <c r="J325" s="68" t="s">
        <v>25</v>
      </c>
      <c r="K325" s="68" t="s">
        <v>26</v>
      </c>
      <c r="L325" s="68" t="s">
        <v>27</v>
      </c>
      <c r="M325" s="68" t="s">
        <v>28</v>
      </c>
      <c r="N325" s="68" t="s">
        <v>29</v>
      </c>
      <c r="O325" s="68" t="s">
        <v>30</v>
      </c>
      <c r="P325" s="68" t="s">
        <v>31</v>
      </c>
      <c r="Q325" s="68" t="s">
        <v>32</v>
      </c>
      <c r="R325" s="68" t="s">
        <v>33</v>
      </c>
    </row>
    <row r="326" spans="1:18" ht="23.25">
      <c r="A326" s="63">
        <v>1</v>
      </c>
      <c r="B326" s="122" t="s">
        <v>204</v>
      </c>
      <c r="C326" s="76" t="s">
        <v>207</v>
      </c>
      <c r="D326" s="77">
        <v>150000</v>
      </c>
      <c r="E326" s="63" t="s">
        <v>141</v>
      </c>
      <c r="F326" s="139" t="s">
        <v>212</v>
      </c>
      <c r="G326" s="63"/>
      <c r="H326" s="63"/>
      <c r="I326" s="63"/>
      <c r="J326" s="63"/>
      <c r="K326" s="63"/>
      <c r="L326" s="120"/>
      <c r="M326" s="63"/>
      <c r="N326" s="63"/>
      <c r="O326" s="63"/>
      <c r="P326" s="63"/>
      <c r="Q326" s="63"/>
      <c r="R326" s="63"/>
    </row>
    <row r="327" spans="1:18" ht="23.25">
      <c r="A327" s="109"/>
      <c r="B327" s="48" t="s">
        <v>205</v>
      </c>
      <c r="C327" s="123" t="s">
        <v>208</v>
      </c>
      <c r="D327" s="110"/>
      <c r="E327" s="109"/>
      <c r="F327" s="140" t="s">
        <v>211</v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1:18" ht="23.25">
      <c r="A328" s="78">
        <v>2</v>
      </c>
      <c r="B328" s="58" t="s">
        <v>210</v>
      </c>
      <c r="C328" s="79" t="s">
        <v>209</v>
      </c>
      <c r="D328" s="80">
        <v>150000</v>
      </c>
      <c r="E328" s="78" t="s">
        <v>110</v>
      </c>
      <c r="F328" s="139" t="s">
        <v>212</v>
      </c>
      <c r="G328" s="13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120" t="s">
        <v>35</v>
      </c>
    </row>
    <row r="329" spans="1:18" ht="23.25">
      <c r="A329" s="78"/>
      <c r="B329" s="46" t="s">
        <v>206</v>
      </c>
      <c r="C329" s="79"/>
      <c r="D329" s="80"/>
      <c r="E329" s="78"/>
      <c r="F329" s="140" t="s">
        <v>211</v>
      </c>
      <c r="G329" s="78"/>
      <c r="H329" s="78"/>
      <c r="I329" s="78"/>
      <c r="J329" s="78"/>
      <c r="K329" s="78"/>
      <c r="L329" s="78"/>
      <c r="M329" s="78"/>
      <c r="N329" s="78"/>
      <c r="O329" s="109"/>
      <c r="P329" s="78"/>
      <c r="Q329" s="78"/>
      <c r="R329" s="78"/>
    </row>
    <row r="330" spans="1:18" ht="23.25">
      <c r="A330" s="9">
        <v>3</v>
      </c>
      <c r="B330" s="57" t="s">
        <v>213</v>
      </c>
      <c r="C330" s="129" t="s">
        <v>219</v>
      </c>
      <c r="D330" s="114">
        <v>25000</v>
      </c>
      <c r="E330" s="9" t="s">
        <v>131</v>
      </c>
      <c r="F330" s="9" t="s">
        <v>498</v>
      </c>
      <c r="G330" s="118"/>
      <c r="H330" s="118"/>
      <c r="I330" s="118"/>
      <c r="J330" s="118"/>
      <c r="K330" s="118"/>
      <c r="L330" s="138" t="s">
        <v>35</v>
      </c>
      <c r="M330" s="118"/>
      <c r="N330" s="118"/>
      <c r="O330" s="118"/>
      <c r="P330" s="118"/>
      <c r="Q330" s="118"/>
      <c r="R330" s="118"/>
    </row>
    <row r="331" spans="1:18" ht="23.25">
      <c r="A331" s="11"/>
      <c r="B331" s="60" t="s">
        <v>214</v>
      </c>
      <c r="C331" s="124" t="s">
        <v>220</v>
      </c>
      <c r="D331" s="116"/>
      <c r="E331" s="11"/>
      <c r="F331" s="11" t="s">
        <v>131</v>
      </c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1:18" ht="23.25">
      <c r="A332" s="9">
        <v>4</v>
      </c>
      <c r="B332" s="122" t="s">
        <v>215</v>
      </c>
      <c r="C332" s="118" t="s">
        <v>221</v>
      </c>
      <c r="D332" s="114">
        <v>100000</v>
      </c>
      <c r="E332" s="9" t="s">
        <v>141</v>
      </c>
      <c r="F332" s="139" t="s">
        <v>212</v>
      </c>
      <c r="G332" s="118"/>
      <c r="H332" s="118"/>
      <c r="I332" s="118"/>
      <c r="J332" s="118"/>
      <c r="K332" s="118"/>
      <c r="L332" s="118"/>
      <c r="M332" s="118"/>
      <c r="N332" s="118"/>
      <c r="O332" s="138" t="s">
        <v>35</v>
      </c>
      <c r="P332" s="118"/>
      <c r="Q332" s="118"/>
      <c r="R332" s="118"/>
    </row>
    <row r="333" spans="1:18" ht="23.25">
      <c r="A333" s="11"/>
      <c r="B333" s="48" t="s">
        <v>216</v>
      </c>
      <c r="C333" s="117" t="s">
        <v>222</v>
      </c>
      <c r="D333" s="116"/>
      <c r="E333" s="11"/>
      <c r="F333" s="140" t="s">
        <v>211</v>
      </c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1:18" ht="23.25">
      <c r="A334" s="9">
        <v>5</v>
      </c>
      <c r="B334" s="57" t="s">
        <v>217</v>
      </c>
      <c r="C334" s="129" t="s">
        <v>223</v>
      </c>
      <c r="D334" s="114">
        <v>60000</v>
      </c>
      <c r="E334" s="9" t="s">
        <v>141</v>
      </c>
      <c r="F334" s="139" t="s">
        <v>212</v>
      </c>
      <c r="G334" s="118"/>
      <c r="H334" s="118"/>
      <c r="I334" s="118"/>
      <c r="J334" s="118"/>
      <c r="K334" s="118"/>
      <c r="L334" s="118"/>
      <c r="M334" s="120" t="s">
        <v>35</v>
      </c>
      <c r="N334" s="118"/>
      <c r="O334" s="118"/>
      <c r="P334" s="118"/>
      <c r="Q334" s="118"/>
      <c r="R334" s="118"/>
    </row>
    <row r="335" spans="1:18" ht="23.25">
      <c r="A335" s="11"/>
      <c r="B335" s="48" t="s">
        <v>218</v>
      </c>
      <c r="C335" s="117" t="s">
        <v>113</v>
      </c>
      <c r="D335" s="116"/>
      <c r="E335" s="11"/>
      <c r="F335" s="140" t="s">
        <v>211</v>
      </c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40" ht="21">
      <c r="A340" s="262">
        <v>26</v>
      </c>
    </row>
    <row r="342" spans="1:6" ht="21">
      <c r="A342" s="261" t="s">
        <v>500</v>
      </c>
      <c r="C342" s="317"/>
      <c r="D342" s="318"/>
      <c r="E342" s="247"/>
      <c r="F342" s="247"/>
    </row>
    <row r="343" spans="1:18" ht="21">
      <c r="A343" s="265" t="s">
        <v>14</v>
      </c>
      <c r="B343" s="265" t="s">
        <v>16</v>
      </c>
      <c r="C343" s="266" t="s">
        <v>17</v>
      </c>
      <c r="D343" s="267" t="s">
        <v>18</v>
      </c>
      <c r="E343" s="265" t="s">
        <v>19</v>
      </c>
      <c r="F343" s="265" t="s">
        <v>21</v>
      </c>
      <c r="G343" s="713" t="s">
        <v>314</v>
      </c>
      <c r="H343" s="713"/>
      <c r="I343" s="713"/>
      <c r="J343" s="713" t="s">
        <v>356</v>
      </c>
      <c r="K343" s="713"/>
      <c r="L343" s="713"/>
      <c r="M343" s="713"/>
      <c r="N343" s="713"/>
      <c r="O343" s="713"/>
      <c r="P343" s="713"/>
      <c r="Q343" s="713"/>
      <c r="R343" s="713"/>
    </row>
    <row r="344" spans="1:18" ht="21">
      <c r="A344" s="268" t="s">
        <v>15</v>
      </c>
      <c r="B344" s="269"/>
      <c r="C344" s="270"/>
      <c r="D344" s="271" t="s">
        <v>8</v>
      </c>
      <c r="E344" s="268" t="s">
        <v>20</v>
      </c>
      <c r="F344" s="268" t="s">
        <v>20</v>
      </c>
      <c r="G344" s="268" t="s">
        <v>22</v>
      </c>
      <c r="H344" s="268" t="s">
        <v>23</v>
      </c>
      <c r="I344" s="268" t="s">
        <v>24</v>
      </c>
      <c r="J344" s="268" t="s">
        <v>25</v>
      </c>
      <c r="K344" s="268" t="s">
        <v>26</v>
      </c>
      <c r="L344" s="268" t="s">
        <v>27</v>
      </c>
      <c r="M344" s="268" t="s">
        <v>28</v>
      </c>
      <c r="N344" s="268" t="s">
        <v>29</v>
      </c>
      <c r="O344" s="268" t="s">
        <v>30</v>
      </c>
      <c r="P344" s="268" t="s">
        <v>31</v>
      </c>
      <c r="Q344" s="268" t="s">
        <v>32</v>
      </c>
      <c r="R344" s="268" t="s">
        <v>33</v>
      </c>
    </row>
    <row r="345" spans="1:18" ht="21">
      <c r="A345" s="295">
        <v>1</v>
      </c>
      <c r="B345" s="328" t="s">
        <v>501</v>
      </c>
      <c r="C345" s="213" t="s">
        <v>502</v>
      </c>
      <c r="D345" s="321">
        <v>320400</v>
      </c>
      <c r="E345" s="295" t="s">
        <v>141</v>
      </c>
      <c r="F345" s="381" t="s">
        <v>212</v>
      </c>
      <c r="G345" s="319"/>
      <c r="H345" s="319"/>
      <c r="I345" s="319"/>
      <c r="J345" s="319"/>
      <c r="K345" s="319"/>
      <c r="L345" s="319"/>
      <c r="M345" s="319"/>
      <c r="N345" s="319"/>
      <c r="O345" s="319"/>
      <c r="P345" s="138" t="s">
        <v>35</v>
      </c>
      <c r="Q345" s="319"/>
      <c r="R345" s="319"/>
    </row>
    <row r="346" spans="1:18" ht="21">
      <c r="A346" s="211"/>
      <c r="B346" s="281"/>
      <c r="C346" s="211" t="s">
        <v>503</v>
      </c>
      <c r="D346" s="323"/>
      <c r="E346" s="272"/>
      <c r="F346" s="377" t="s">
        <v>211</v>
      </c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</row>
    <row r="347" spans="1:18" ht="21">
      <c r="A347" s="248"/>
      <c r="B347" s="248"/>
      <c r="C347" s="248" t="s">
        <v>667</v>
      </c>
      <c r="D347" s="383"/>
      <c r="E347" s="248"/>
      <c r="F347" s="248"/>
      <c r="G347" s="248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</row>
    <row r="348" spans="1:18" ht="21">
      <c r="A348" s="248"/>
      <c r="B348" s="248"/>
      <c r="C348" s="248" t="s">
        <v>668</v>
      </c>
      <c r="D348" s="383"/>
      <c r="E348" s="248"/>
      <c r="F348" s="248"/>
      <c r="G348" s="248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</row>
    <row r="349" spans="1:18" ht="21">
      <c r="A349" s="248"/>
      <c r="B349" s="248"/>
      <c r="C349" s="248" t="s">
        <v>669</v>
      </c>
      <c r="D349" s="383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</row>
    <row r="350" spans="1:18" ht="21">
      <c r="A350" s="249"/>
      <c r="B350" s="249"/>
      <c r="C350" s="249" t="s">
        <v>670</v>
      </c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</row>
    <row r="351" spans="1:18" ht="21">
      <c r="A351" s="210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</row>
    <row r="352" spans="1:3" ht="21">
      <c r="A352" s="316" t="s">
        <v>49</v>
      </c>
      <c r="B352" s="210"/>
      <c r="C352" s="299"/>
    </row>
    <row r="353" spans="1:18" ht="21">
      <c r="A353" s="308" t="s">
        <v>698</v>
      </c>
      <c r="B353" s="315"/>
      <c r="C353" s="315"/>
      <c r="D353" s="300"/>
      <c r="E353" s="301"/>
      <c r="F353" s="301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</row>
    <row r="354" spans="1:18" ht="21">
      <c r="A354" s="297" t="s">
        <v>50</v>
      </c>
      <c r="B354" s="210"/>
      <c r="C354" s="299"/>
      <c r="D354" s="300"/>
      <c r="E354" s="301"/>
      <c r="F354" s="301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</row>
    <row r="355" spans="1:18" ht="21">
      <c r="A355" s="265" t="s">
        <v>14</v>
      </c>
      <c r="B355" s="265" t="s">
        <v>16</v>
      </c>
      <c r="C355" s="266" t="s">
        <v>17</v>
      </c>
      <c r="D355" s="267" t="s">
        <v>18</v>
      </c>
      <c r="E355" s="265" t="s">
        <v>19</v>
      </c>
      <c r="F355" s="265" t="s">
        <v>21</v>
      </c>
      <c r="G355" s="713" t="s">
        <v>356</v>
      </c>
      <c r="H355" s="713"/>
      <c r="I355" s="713"/>
      <c r="J355" s="713" t="s">
        <v>568</v>
      </c>
      <c r="K355" s="713"/>
      <c r="L355" s="713"/>
      <c r="M355" s="713"/>
      <c r="N355" s="713"/>
      <c r="O355" s="713"/>
      <c r="P355" s="713"/>
      <c r="Q355" s="713"/>
      <c r="R355" s="713"/>
    </row>
    <row r="356" spans="1:18" ht="21">
      <c r="A356" s="268" t="s">
        <v>15</v>
      </c>
      <c r="B356" s="269"/>
      <c r="C356" s="270"/>
      <c r="D356" s="271" t="s">
        <v>8</v>
      </c>
      <c r="E356" s="268" t="s">
        <v>20</v>
      </c>
      <c r="F356" s="268" t="s">
        <v>20</v>
      </c>
      <c r="G356" s="268" t="s">
        <v>22</v>
      </c>
      <c r="H356" s="268" t="s">
        <v>23</v>
      </c>
      <c r="I356" s="268" t="s">
        <v>24</v>
      </c>
      <c r="J356" s="268" t="s">
        <v>25</v>
      </c>
      <c r="K356" s="268" t="s">
        <v>26</v>
      </c>
      <c r="L356" s="268" t="s">
        <v>27</v>
      </c>
      <c r="M356" s="268" t="s">
        <v>28</v>
      </c>
      <c r="N356" s="268" t="s">
        <v>29</v>
      </c>
      <c r="O356" s="268" t="s">
        <v>30</v>
      </c>
      <c r="P356" s="268" t="s">
        <v>31</v>
      </c>
      <c r="Q356" s="268" t="s">
        <v>32</v>
      </c>
      <c r="R356" s="268" t="s">
        <v>33</v>
      </c>
    </row>
    <row r="357" spans="1:18" ht="21">
      <c r="A357" s="295">
        <v>1</v>
      </c>
      <c r="B357" s="319" t="s">
        <v>257</v>
      </c>
      <c r="C357" s="320" t="s">
        <v>259</v>
      </c>
      <c r="D357" s="304">
        <v>50000</v>
      </c>
      <c r="E357" s="295" t="s">
        <v>141</v>
      </c>
      <c r="F357" s="295" t="s">
        <v>544</v>
      </c>
      <c r="G357" s="319"/>
      <c r="H357" s="319"/>
      <c r="I357" s="319"/>
      <c r="J357" s="319"/>
      <c r="K357" s="319"/>
      <c r="L357" s="319"/>
      <c r="M357" s="319"/>
      <c r="N357" s="319"/>
      <c r="O357" s="319"/>
      <c r="P357" s="319"/>
      <c r="Q357" s="319"/>
      <c r="R357" s="319"/>
    </row>
    <row r="358" spans="1:18" ht="21">
      <c r="A358" s="277"/>
      <c r="B358" s="212" t="s">
        <v>258</v>
      </c>
      <c r="C358" s="324" t="s">
        <v>260</v>
      </c>
      <c r="D358" s="325"/>
      <c r="E358" s="277"/>
      <c r="F358" s="277"/>
      <c r="G358" s="212"/>
      <c r="H358" s="212"/>
      <c r="I358" s="212"/>
      <c r="J358" s="212"/>
      <c r="K358" s="212"/>
      <c r="L358" s="212"/>
      <c r="M358" s="212"/>
      <c r="N358" s="212"/>
      <c r="O358" s="212"/>
      <c r="P358" s="212"/>
      <c r="Q358" s="212"/>
      <c r="R358" s="212"/>
    </row>
    <row r="361" ht="21">
      <c r="A361" s="262">
        <v>27</v>
      </c>
    </row>
    <row r="364" spans="1:18" ht="21">
      <c r="A364" s="316" t="s">
        <v>51</v>
      </c>
      <c r="B364" s="210"/>
      <c r="C364" s="299"/>
      <c r="D364" s="300"/>
      <c r="E364" s="301"/>
      <c r="F364" s="301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</row>
    <row r="365" spans="1:6" ht="21">
      <c r="A365" s="297" t="s">
        <v>52</v>
      </c>
      <c r="B365" s="210"/>
      <c r="C365" s="317"/>
      <c r="D365" s="318"/>
      <c r="E365" s="247"/>
      <c r="F365" s="247"/>
    </row>
    <row r="366" spans="1:18" ht="21">
      <c r="A366" s="265" t="s">
        <v>14</v>
      </c>
      <c r="B366" s="265" t="s">
        <v>16</v>
      </c>
      <c r="C366" s="266" t="s">
        <v>17</v>
      </c>
      <c r="D366" s="267" t="s">
        <v>18</v>
      </c>
      <c r="E366" s="265" t="s">
        <v>19</v>
      </c>
      <c r="F366" s="265" t="s">
        <v>21</v>
      </c>
      <c r="G366" s="713" t="s">
        <v>356</v>
      </c>
      <c r="H366" s="713"/>
      <c r="I366" s="713"/>
      <c r="J366" s="713" t="s">
        <v>568</v>
      </c>
      <c r="K366" s="713"/>
      <c r="L366" s="713"/>
      <c r="M366" s="713"/>
      <c r="N366" s="713"/>
      <c r="O366" s="713"/>
      <c r="P366" s="713"/>
      <c r="Q366" s="713"/>
      <c r="R366" s="713"/>
    </row>
    <row r="367" spans="1:18" ht="21">
      <c r="A367" s="268" t="s">
        <v>15</v>
      </c>
      <c r="B367" s="269"/>
      <c r="C367" s="270"/>
      <c r="D367" s="271" t="s">
        <v>8</v>
      </c>
      <c r="E367" s="268" t="s">
        <v>20</v>
      </c>
      <c r="F367" s="268" t="s">
        <v>20</v>
      </c>
      <c r="G367" s="268" t="s">
        <v>22</v>
      </c>
      <c r="H367" s="268" t="s">
        <v>23</v>
      </c>
      <c r="I367" s="268" t="s">
        <v>24</v>
      </c>
      <c r="J367" s="268" t="s">
        <v>25</v>
      </c>
      <c r="K367" s="268" t="s">
        <v>26</v>
      </c>
      <c r="L367" s="268" t="s">
        <v>27</v>
      </c>
      <c r="M367" s="268" t="s">
        <v>28</v>
      </c>
      <c r="N367" s="268" t="s">
        <v>29</v>
      </c>
      <c r="O367" s="268" t="s">
        <v>30</v>
      </c>
      <c r="P367" s="268" t="s">
        <v>31</v>
      </c>
      <c r="Q367" s="268" t="s">
        <v>32</v>
      </c>
      <c r="R367" s="268" t="s">
        <v>33</v>
      </c>
    </row>
    <row r="368" spans="1:18" ht="21">
      <c r="A368" s="295">
        <v>1</v>
      </c>
      <c r="B368" s="328" t="s">
        <v>225</v>
      </c>
      <c r="C368" s="322" t="s">
        <v>227</v>
      </c>
      <c r="D368" s="323">
        <v>40000</v>
      </c>
      <c r="E368" s="272" t="s">
        <v>228</v>
      </c>
      <c r="F368" s="272" t="s">
        <v>111</v>
      </c>
      <c r="G368" s="211"/>
      <c r="H368" s="211"/>
      <c r="I368" s="211"/>
      <c r="J368" s="211"/>
      <c r="K368" s="211"/>
      <c r="L368" s="355" t="s">
        <v>619</v>
      </c>
      <c r="M368" s="211"/>
      <c r="N368" s="211"/>
      <c r="O368" s="211"/>
      <c r="P368" s="211"/>
      <c r="Q368" s="211"/>
      <c r="R368" s="211"/>
    </row>
    <row r="369" spans="1:18" ht="21">
      <c r="A369" s="277"/>
      <c r="B369" s="282"/>
      <c r="C369" s="324" t="s">
        <v>93</v>
      </c>
      <c r="D369" s="325"/>
      <c r="E369" s="277"/>
      <c r="F369" s="277"/>
      <c r="G369" s="212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12"/>
    </row>
    <row r="370" spans="1:18" ht="21">
      <c r="A370" s="272">
        <v>2</v>
      </c>
      <c r="B370" s="281" t="s">
        <v>699</v>
      </c>
      <c r="C370" s="319" t="s">
        <v>261</v>
      </c>
      <c r="D370" s="323">
        <v>40000</v>
      </c>
      <c r="E370" s="272" t="s">
        <v>131</v>
      </c>
      <c r="F370" s="272" t="s">
        <v>119</v>
      </c>
      <c r="G370" s="355" t="s">
        <v>619</v>
      </c>
      <c r="H370" s="211"/>
      <c r="I370" s="355" t="s">
        <v>619</v>
      </c>
      <c r="J370" s="211"/>
      <c r="K370" s="211"/>
      <c r="L370" s="211"/>
      <c r="M370" s="211"/>
      <c r="N370" s="211"/>
      <c r="O370" s="211"/>
      <c r="P370" s="211"/>
      <c r="Q370" s="355" t="s">
        <v>619</v>
      </c>
      <c r="R370" s="211"/>
    </row>
    <row r="371" spans="1:18" ht="21">
      <c r="A371" s="277"/>
      <c r="B371" s="282" t="s">
        <v>700</v>
      </c>
      <c r="C371" s="212" t="s">
        <v>262</v>
      </c>
      <c r="D371" s="325"/>
      <c r="E371" s="277"/>
      <c r="F371" s="277"/>
      <c r="G371" s="212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</row>
    <row r="372" spans="1:18" ht="21">
      <c r="A372" s="272">
        <v>3</v>
      </c>
      <c r="B372" s="328" t="s">
        <v>229</v>
      </c>
      <c r="C372" s="384" t="s">
        <v>230</v>
      </c>
      <c r="D372" s="321">
        <v>12000</v>
      </c>
      <c r="E372" s="295" t="s">
        <v>141</v>
      </c>
      <c r="F372" s="295" t="s">
        <v>264</v>
      </c>
      <c r="G372" s="319"/>
      <c r="H372" s="319"/>
      <c r="I372" s="319"/>
      <c r="J372" s="319"/>
      <c r="K372" s="319"/>
      <c r="L372" s="319"/>
      <c r="M372" s="319"/>
      <c r="N372" s="319"/>
      <c r="O372" s="319"/>
      <c r="P372" s="319"/>
      <c r="Q372" s="319"/>
      <c r="R372" s="319"/>
    </row>
    <row r="373" spans="1:18" ht="21">
      <c r="A373" s="277"/>
      <c r="B373" s="282" t="s">
        <v>263</v>
      </c>
      <c r="C373" s="385"/>
      <c r="D373" s="325"/>
      <c r="E373" s="277"/>
      <c r="F373" s="277" t="s">
        <v>265</v>
      </c>
      <c r="G373" s="212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12"/>
    </row>
    <row r="374" spans="1:18" ht="21">
      <c r="A374" s="295">
        <v>4</v>
      </c>
      <c r="B374" s="328" t="s">
        <v>483</v>
      </c>
      <c r="C374" s="328" t="s">
        <v>506</v>
      </c>
      <c r="D374" s="321">
        <v>17000</v>
      </c>
      <c r="E374" s="295" t="s">
        <v>509</v>
      </c>
      <c r="F374" s="272" t="s">
        <v>111</v>
      </c>
      <c r="G374" s="319"/>
      <c r="H374" s="319"/>
      <c r="I374" s="319"/>
      <c r="J374" s="319"/>
      <c r="K374" s="319"/>
      <c r="L374" s="355" t="s">
        <v>619</v>
      </c>
      <c r="M374" s="319"/>
      <c r="N374" s="319"/>
      <c r="O374" s="319"/>
      <c r="P374" s="319"/>
      <c r="Q374" s="319"/>
      <c r="R374" s="319"/>
    </row>
    <row r="375" spans="1:18" ht="21">
      <c r="A375" s="272"/>
      <c r="B375" s="281" t="s">
        <v>505</v>
      </c>
      <c r="C375" s="281" t="s">
        <v>508</v>
      </c>
      <c r="D375" s="323"/>
      <c r="E375" s="272" t="s">
        <v>131</v>
      </c>
      <c r="F375" s="272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</row>
    <row r="376" spans="1:18" ht="21">
      <c r="A376" s="212"/>
      <c r="B376" s="282" t="s">
        <v>504</v>
      </c>
      <c r="C376" s="282" t="s">
        <v>507</v>
      </c>
      <c r="D376" s="325"/>
      <c r="E376" s="277"/>
      <c r="F376" s="277"/>
      <c r="G376" s="212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12"/>
    </row>
    <row r="382" ht="21">
      <c r="A382" s="262">
        <v>28</v>
      </c>
    </row>
    <row r="385" spans="1:18" ht="21">
      <c r="A385" s="316" t="s">
        <v>51</v>
      </c>
      <c r="B385" s="210"/>
      <c r="C385" s="299"/>
      <c r="D385" s="382"/>
      <c r="E385" s="358"/>
      <c r="F385" s="358"/>
      <c r="G385" s="227"/>
      <c r="H385" s="227"/>
      <c r="I385" s="227"/>
      <c r="J385" s="227"/>
      <c r="K385" s="227"/>
      <c r="L385" s="227"/>
      <c r="M385" s="227"/>
      <c r="N385" s="227"/>
      <c r="O385" s="227"/>
      <c r="P385" s="227"/>
      <c r="Q385" s="227"/>
      <c r="R385" s="227"/>
    </row>
    <row r="386" spans="1:6" ht="21">
      <c r="A386" s="316" t="s">
        <v>53</v>
      </c>
      <c r="C386" s="317"/>
      <c r="D386" s="318"/>
      <c r="E386" s="247"/>
      <c r="F386" s="247"/>
    </row>
    <row r="387" spans="1:18" ht="21">
      <c r="A387" s="265" t="s">
        <v>14</v>
      </c>
      <c r="B387" s="265" t="s">
        <v>16</v>
      </c>
      <c r="C387" s="266" t="s">
        <v>17</v>
      </c>
      <c r="D387" s="267" t="s">
        <v>18</v>
      </c>
      <c r="E387" s="265" t="s">
        <v>19</v>
      </c>
      <c r="F387" s="265" t="s">
        <v>21</v>
      </c>
      <c r="G387" s="713" t="s">
        <v>356</v>
      </c>
      <c r="H387" s="713"/>
      <c r="I387" s="713"/>
      <c r="J387" s="713" t="s">
        <v>568</v>
      </c>
      <c r="K387" s="713"/>
      <c r="L387" s="713"/>
      <c r="M387" s="713"/>
      <c r="N387" s="713"/>
      <c r="O387" s="713"/>
      <c r="P387" s="713"/>
      <c r="Q387" s="713"/>
      <c r="R387" s="713"/>
    </row>
    <row r="388" spans="1:18" ht="21">
      <c r="A388" s="268" t="s">
        <v>15</v>
      </c>
      <c r="B388" s="269"/>
      <c r="C388" s="270"/>
      <c r="D388" s="271" t="s">
        <v>8</v>
      </c>
      <c r="E388" s="268" t="s">
        <v>20</v>
      </c>
      <c r="F388" s="268" t="s">
        <v>20</v>
      </c>
      <c r="G388" s="268" t="s">
        <v>22</v>
      </c>
      <c r="H388" s="268" t="s">
        <v>23</v>
      </c>
      <c r="I388" s="268" t="s">
        <v>24</v>
      </c>
      <c r="J388" s="268" t="s">
        <v>25</v>
      </c>
      <c r="K388" s="268" t="s">
        <v>26</v>
      </c>
      <c r="L388" s="268" t="s">
        <v>27</v>
      </c>
      <c r="M388" s="268" t="s">
        <v>28</v>
      </c>
      <c r="N388" s="268" t="s">
        <v>29</v>
      </c>
      <c r="O388" s="268" t="s">
        <v>30</v>
      </c>
      <c r="P388" s="268" t="s">
        <v>31</v>
      </c>
      <c r="Q388" s="268" t="s">
        <v>32</v>
      </c>
      <c r="R388" s="268" t="s">
        <v>33</v>
      </c>
    </row>
    <row r="389" spans="1:18" ht="21">
      <c r="A389" s="295">
        <v>1</v>
      </c>
      <c r="B389" s="328" t="s">
        <v>231</v>
      </c>
      <c r="C389" s="303" t="s">
        <v>234</v>
      </c>
      <c r="D389" s="304">
        <v>270000</v>
      </c>
      <c r="E389" s="295" t="s">
        <v>110</v>
      </c>
      <c r="F389" s="295" t="s">
        <v>111</v>
      </c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</row>
    <row r="390" spans="1:18" ht="21">
      <c r="A390" s="272"/>
      <c r="B390" s="281" t="s">
        <v>232</v>
      </c>
      <c r="C390" s="274" t="s">
        <v>510</v>
      </c>
      <c r="D390" s="284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</row>
    <row r="391" spans="1:18" ht="21">
      <c r="A391" s="277"/>
      <c r="B391" s="282" t="s">
        <v>233</v>
      </c>
      <c r="C391" s="287"/>
      <c r="D391" s="352"/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</row>
    <row r="392" spans="1:18" ht="21">
      <c r="A392" s="295">
        <v>2</v>
      </c>
      <c r="B392" s="328" t="s">
        <v>511</v>
      </c>
      <c r="C392" s="213" t="s">
        <v>513</v>
      </c>
      <c r="D392" s="304">
        <v>20000</v>
      </c>
      <c r="E392" s="295" t="s">
        <v>110</v>
      </c>
      <c r="F392" s="295" t="s">
        <v>111</v>
      </c>
      <c r="G392" s="295"/>
      <c r="H392" s="295"/>
      <c r="I392" s="295"/>
      <c r="J392" s="295"/>
      <c r="K392" s="295"/>
      <c r="L392" s="295"/>
      <c r="M392" s="295"/>
      <c r="N392" s="295"/>
      <c r="O392" s="355" t="s">
        <v>619</v>
      </c>
      <c r="P392" s="295"/>
      <c r="Q392" s="295"/>
      <c r="R392" s="295"/>
    </row>
    <row r="393" spans="1:18" ht="21">
      <c r="A393" s="272"/>
      <c r="B393" s="281" t="s">
        <v>512</v>
      </c>
      <c r="C393" s="274" t="s">
        <v>514</v>
      </c>
      <c r="D393" s="284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</row>
    <row r="394" spans="1:18" ht="21">
      <c r="A394" s="272"/>
      <c r="B394" s="281"/>
      <c r="C394" s="274" t="s">
        <v>515</v>
      </c>
      <c r="D394" s="284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</row>
    <row r="395" spans="1:18" ht="21">
      <c r="A395" s="277"/>
      <c r="B395" s="282"/>
      <c r="C395" s="287" t="s">
        <v>554</v>
      </c>
      <c r="D395" s="352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</row>
    <row r="396" spans="1:18" ht="21">
      <c r="A396" s="295">
        <v>3</v>
      </c>
      <c r="B396" s="328" t="s">
        <v>516</v>
      </c>
      <c r="C396" s="303" t="s">
        <v>519</v>
      </c>
      <c r="D396" s="304">
        <v>190000</v>
      </c>
      <c r="E396" s="295" t="s">
        <v>110</v>
      </c>
      <c r="F396" s="295" t="s">
        <v>111</v>
      </c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</row>
    <row r="397" spans="1:18" ht="21">
      <c r="A397" s="272"/>
      <c r="B397" s="281" t="s">
        <v>517</v>
      </c>
      <c r="C397" s="274" t="s">
        <v>520</v>
      </c>
      <c r="D397" s="284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</row>
    <row r="398" spans="1:18" ht="21">
      <c r="A398" s="285"/>
      <c r="B398" s="212" t="s">
        <v>518</v>
      </c>
      <c r="C398" s="386"/>
      <c r="D398" s="387"/>
      <c r="E398" s="285"/>
      <c r="F398" s="285"/>
      <c r="G398" s="388"/>
      <c r="H398" s="388"/>
      <c r="I398" s="388"/>
      <c r="J398" s="388"/>
      <c r="K398" s="388"/>
      <c r="L398" s="388"/>
      <c r="M398" s="388"/>
      <c r="N398" s="388"/>
      <c r="O398" s="388"/>
      <c r="P398" s="388"/>
      <c r="Q398" s="388"/>
      <c r="R398" s="388"/>
    </row>
    <row r="403" ht="21">
      <c r="A403" s="262">
        <v>29</v>
      </c>
    </row>
    <row r="405" spans="1:18" ht="21">
      <c r="A405" s="316" t="s">
        <v>54</v>
      </c>
      <c r="C405" s="317"/>
      <c r="D405" s="318"/>
      <c r="E405" s="247"/>
      <c r="F405" s="247"/>
      <c r="N405" s="227"/>
      <c r="O405" s="227"/>
      <c r="P405" s="227"/>
      <c r="Q405" s="227"/>
      <c r="R405" s="227"/>
    </row>
    <row r="406" spans="1:18" ht="21">
      <c r="A406" s="265" t="s">
        <v>14</v>
      </c>
      <c r="B406" s="265" t="s">
        <v>16</v>
      </c>
      <c r="C406" s="266" t="s">
        <v>17</v>
      </c>
      <c r="D406" s="267" t="s">
        <v>18</v>
      </c>
      <c r="E406" s="265" t="s">
        <v>19</v>
      </c>
      <c r="F406" s="265" t="s">
        <v>21</v>
      </c>
      <c r="G406" s="713" t="s">
        <v>314</v>
      </c>
      <c r="H406" s="713"/>
      <c r="I406" s="713"/>
      <c r="J406" s="713" t="s">
        <v>356</v>
      </c>
      <c r="K406" s="713"/>
      <c r="L406" s="713"/>
      <c r="M406" s="713"/>
      <c r="N406" s="713"/>
      <c r="O406" s="713"/>
      <c r="P406" s="713"/>
      <c r="Q406" s="713"/>
      <c r="R406" s="713"/>
    </row>
    <row r="407" spans="1:18" ht="21">
      <c r="A407" s="268" t="s">
        <v>15</v>
      </c>
      <c r="B407" s="269"/>
      <c r="C407" s="270"/>
      <c r="D407" s="271" t="s">
        <v>8</v>
      </c>
      <c r="E407" s="268" t="s">
        <v>20</v>
      </c>
      <c r="F407" s="268" t="s">
        <v>20</v>
      </c>
      <c r="G407" s="268" t="s">
        <v>22</v>
      </c>
      <c r="H407" s="268" t="s">
        <v>23</v>
      </c>
      <c r="I407" s="268" t="s">
        <v>24</v>
      </c>
      <c r="J407" s="268" t="s">
        <v>25</v>
      </c>
      <c r="K407" s="268" t="s">
        <v>26</v>
      </c>
      <c r="L407" s="268" t="s">
        <v>27</v>
      </c>
      <c r="M407" s="268" t="s">
        <v>28</v>
      </c>
      <c r="N407" s="268" t="s">
        <v>29</v>
      </c>
      <c r="O407" s="268" t="s">
        <v>30</v>
      </c>
      <c r="P407" s="268" t="s">
        <v>31</v>
      </c>
      <c r="Q407" s="268" t="s">
        <v>32</v>
      </c>
      <c r="R407" s="268" t="s">
        <v>33</v>
      </c>
    </row>
    <row r="408" spans="1:18" ht="21">
      <c r="A408" s="295">
        <v>1</v>
      </c>
      <c r="B408" s="328" t="s">
        <v>348</v>
      </c>
      <c r="C408" s="328" t="s">
        <v>350</v>
      </c>
      <c r="D408" s="321">
        <v>20000</v>
      </c>
      <c r="E408" s="295" t="s">
        <v>110</v>
      </c>
      <c r="F408" s="327" t="s">
        <v>111</v>
      </c>
      <c r="G408" s="389"/>
      <c r="H408" s="389"/>
      <c r="I408" s="389"/>
      <c r="J408" s="389"/>
      <c r="K408" s="389"/>
      <c r="L408" s="389"/>
      <c r="M408" s="389"/>
      <c r="N408" s="389"/>
      <c r="O408" s="389"/>
      <c r="P408" s="389"/>
      <c r="Q408" s="355" t="s">
        <v>619</v>
      </c>
      <c r="R408" s="389"/>
    </row>
    <row r="409" spans="1:18" ht="21">
      <c r="A409" s="272"/>
      <c r="B409" s="281" t="s">
        <v>349</v>
      </c>
      <c r="C409" s="281" t="s">
        <v>351</v>
      </c>
      <c r="D409" s="323"/>
      <c r="E409" s="272"/>
      <c r="F409" s="272"/>
      <c r="G409" s="390"/>
      <c r="H409" s="390"/>
      <c r="I409" s="390"/>
      <c r="J409" s="390"/>
      <c r="K409" s="390"/>
      <c r="L409" s="390"/>
      <c r="M409" s="390"/>
      <c r="N409" s="390"/>
      <c r="O409" s="390"/>
      <c r="P409" s="390"/>
      <c r="Q409" s="390"/>
      <c r="R409" s="390"/>
    </row>
    <row r="410" spans="1:18" ht="21">
      <c r="A410" s="277"/>
      <c r="B410" s="212"/>
      <c r="C410" s="282" t="s">
        <v>352</v>
      </c>
      <c r="D410" s="325"/>
      <c r="E410" s="277"/>
      <c r="F410" s="277"/>
      <c r="G410" s="388"/>
      <c r="H410" s="388"/>
      <c r="I410" s="388"/>
      <c r="J410" s="388"/>
      <c r="K410" s="388"/>
      <c r="L410" s="388"/>
      <c r="M410" s="388"/>
      <c r="N410" s="388"/>
      <c r="O410" s="388"/>
      <c r="P410" s="388"/>
      <c r="Q410" s="388"/>
      <c r="R410" s="388"/>
    </row>
    <row r="411" spans="1:18" ht="21">
      <c r="A411" s="295">
        <v>2</v>
      </c>
      <c r="B411" s="302" t="s">
        <v>675</v>
      </c>
      <c r="C411" s="303" t="s">
        <v>676</v>
      </c>
      <c r="D411" s="391">
        <v>100000</v>
      </c>
      <c r="E411" s="304" t="s">
        <v>110</v>
      </c>
      <c r="F411" s="295" t="s">
        <v>544</v>
      </c>
      <c r="G411" s="392"/>
      <c r="H411" s="351"/>
      <c r="I411" s="351"/>
      <c r="J411" s="351"/>
      <c r="K411" s="351"/>
      <c r="L411" s="351"/>
      <c r="M411" s="351"/>
      <c r="N411" s="351"/>
      <c r="O411" s="351"/>
      <c r="P411" s="351"/>
      <c r="Q411" s="351"/>
      <c r="R411" s="351"/>
    </row>
    <row r="412" spans="1:18" ht="21">
      <c r="A412" s="283"/>
      <c r="B412" s="306" t="s">
        <v>110</v>
      </c>
      <c r="C412" s="274" t="s">
        <v>677</v>
      </c>
      <c r="D412" s="211"/>
      <c r="E412" s="284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</row>
    <row r="413" spans="1:18" ht="21">
      <c r="A413" s="249"/>
      <c r="B413" s="249"/>
      <c r="C413" s="249" t="s">
        <v>678</v>
      </c>
      <c r="D413" s="249"/>
      <c r="E413" s="249"/>
      <c r="F413" s="249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</row>
    <row r="414" spans="1:18" ht="21">
      <c r="A414" s="250">
        <v>3</v>
      </c>
      <c r="B414" s="213" t="s">
        <v>679</v>
      </c>
      <c r="C414" s="213" t="s">
        <v>682</v>
      </c>
      <c r="D414" s="251">
        <v>2187000</v>
      </c>
      <c r="E414" s="304" t="s">
        <v>110</v>
      </c>
      <c r="F414" s="327" t="s">
        <v>111</v>
      </c>
      <c r="G414" s="393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95"/>
    </row>
    <row r="415" spans="1:18" ht="21">
      <c r="A415" s="248"/>
      <c r="B415" s="248" t="s">
        <v>680</v>
      </c>
      <c r="C415" s="248" t="s">
        <v>683</v>
      </c>
      <c r="D415" s="248"/>
      <c r="E415" s="248"/>
      <c r="F415" s="248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</row>
    <row r="416" spans="1:18" ht="21">
      <c r="A416" s="248"/>
      <c r="B416" s="248" t="s">
        <v>681</v>
      </c>
      <c r="C416" s="248" t="s">
        <v>684</v>
      </c>
      <c r="D416" s="248"/>
      <c r="E416" s="248"/>
      <c r="F416" s="248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</row>
    <row r="417" spans="1:18" ht="21">
      <c r="A417" s="248"/>
      <c r="B417" s="248"/>
      <c r="C417" s="248" t="s">
        <v>685</v>
      </c>
      <c r="D417" s="248"/>
      <c r="E417" s="248"/>
      <c r="F417" s="248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</row>
    <row r="418" spans="1:18" ht="21">
      <c r="A418" s="248"/>
      <c r="B418" s="248"/>
      <c r="C418" s="248" t="s">
        <v>686</v>
      </c>
      <c r="D418" s="248"/>
      <c r="E418" s="248"/>
      <c r="F418" s="248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</row>
    <row r="419" spans="1:18" ht="21">
      <c r="A419" s="248"/>
      <c r="B419" s="248"/>
      <c r="C419" s="248" t="s">
        <v>687</v>
      </c>
      <c r="D419" s="248"/>
      <c r="E419" s="248"/>
      <c r="F419" s="248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</row>
    <row r="420" spans="1:18" ht="21">
      <c r="A420" s="456"/>
      <c r="B420" s="249"/>
      <c r="C420" s="249" t="s">
        <v>688</v>
      </c>
      <c r="D420" s="249"/>
      <c r="E420" s="249"/>
      <c r="F420" s="249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</row>
    <row r="424" ht="21">
      <c r="A424" s="457">
        <v>30</v>
      </c>
    </row>
  </sheetData>
  <sheetProtection/>
  <mergeCells count="56">
    <mergeCell ref="G292:I292"/>
    <mergeCell ref="J292:R292"/>
    <mergeCell ref="G387:I387"/>
    <mergeCell ref="J387:R387"/>
    <mergeCell ref="G406:I406"/>
    <mergeCell ref="J406:R406"/>
    <mergeCell ref="G355:I355"/>
    <mergeCell ref="J355:R355"/>
    <mergeCell ref="G366:I366"/>
    <mergeCell ref="J366:R366"/>
    <mergeCell ref="G303:I303"/>
    <mergeCell ref="J303:R303"/>
    <mergeCell ref="G324:I324"/>
    <mergeCell ref="J324:R324"/>
    <mergeCell ref="G343:I343"/>
    <mergeCell ref="J343:R343"/>
    <mergeCell ref="G113:I113"/>
    <mergeCell ref="J113:R113"/>
    <mergeCell ref="G48:I48"/>
    <mergeCell ref="J48:R48"/>
    <mergeCell ref="G69:I69"/>
    <mergeCell ref="J69:R69"/>
    <mergeCell ref="G91:I91"/>
    <mergeCell ref="J91:R91"/>
    <mergeCell ref="G27:I27"/>
    <mergeCell ref="J27:R27"/>
    <mergeCell ref="A1:R1"/>
    <mergeCell ref="A2:R2"/>
    <mergeCell ref="A3:R3"/>
    <mergeCell ref="A5:R5"/>
    <mergeCell ref="G7:I7"/>
    <mergeCell ref="J7:R7"/>
    <mergeCell ref="G121:I121"/>
    <mergeCell ref="J121:R121"/>
    <mergeCell ref="G132:I132"/>
    <mergeCell ref="J132:R132"/>
    <mergeCell ref="G154:I154"/>
    <mergeCell ref="J154:R154"/>
    <mergeCell ref="G174:I174"/>
    <mergeCell ref="J174:R174"/>
    <mergeCell ref="G181:I181"/>
    <mergeCell ref="J181:R181"/>
    <mergeCell ref="G195:I195"/>
    <mergeCell ref="J195:R195"/>
    <mergeCell ref="G216:I216"/>
    <mergeCell ref="J216:R216"/>
    <mergeCell ref="G223:I223"/>
    <mergeCell ref="J223:R223"/>
    <mergeCell ref="G237:I237"/>
    <mergeCell ref="J237:R237"/>
    <mergeCell ref="G246:I246"/>
    <mergeCell ref="J246:R246"/>
    <mergeCell ref="G258:I258"/>
    <mergeCell ref="J258:R258"/>
    <mergeCell ref="G279:I279"/>
    <mergeCell ref="J279:R279"/>
  </mergeCells>
  <printOptions/>
  <pageMargins left="0.2362204724409449" right="0.2362204724409449" top="0.7480314960629921" bottom="0.41" header="0.31496062992125984" footer="0.1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"/>
  <sheetViews>
    <sheetView view="pageBreakPreview" zoomScaleNormal="110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62.28125" style="0" customWidth="1"/>
    <col min="2" max="2" width="14.57421875" style="0" customWidth="1"/>
    <col min="3" max="3" width="16.28125" style="0" customWidth="1"/>
    <col min="4" max="4" width="17.8515625" style="0" customWidth="1"/>
    <col min="5" max="5" width="17.140625" style="0" customWidth="1"/>
    <col min="6" max="6" width="15.7109375" style="0" customWidth="1"/>
  </cols>
  <sheetData>
    <row r="1" spans="1:6" ht="23.25">
      <c r="A1" s="716" t="s">
        <v>0</v>
      </c>
      <c r="B1" s="716"/>
      <c r="C1" s="716"/>
      <c r="D1" s="716"/>
      <c r="E1" s="716"/>
      <c r="F1" s="716"/>
    </row>
    <row r="2" spans="1:6" ht="23.25">
      <c r="A2" s="716" t="s">
        <v>691</v>
      </c>
      <c r="B2" s="716"/>
      <c r="C2" s="716"/>
      <c r="D2" s="716"/>
      <c r="E2" s="716"/>
      <c r="F2" s="716"/>
    </row>
    <row r="3" spans="1:6" ht="23.25">
      <c r="A3" s="716" t="s">
        <v>1</v>
      </c>
      <c r="B3" s="716"/>
      <c r="C3" s="716"/>
      <c r="D3" s="716"/>
      <c r="E3" s="716"/>
      <c r="F3" s="716"/>
    </row>
    <row r="4" spans="1:6" ht="21">
      <c r="A4" s="395" t="s">
        <v>2</v>
      </c>
      <c r="B4" s="396" t="s">
        <v>3</v>
      </c>
      <c r="C4" s="396" t="s">
        <v>5</v>
      </c>
      <c r="D4" s="397" t="s">
        <v>7</v>
      </c>
      <c r="E4" s="396" t="s">
        <v>5</v>
      </c>
      <c r="F4" s="396" t="s">
        <v>10</v>
      </c>
    </row>
    <row r="5" spans="1:6" ht="21">
      <c r="A5" s="398"/>
      <c r="B5" s="398" t="s">
        <v>4</v>
      </c>
      <c r="C5" s="398" t="s">
        <v>6</v>
      </c>
      <c r="D5" s="399" t="s">
        <v>8</v>
      </c>
      <c r="E5" s="398" t="s">
        <v>9</v>
      </c>
      <c r="F5" s="398"/>
    </row>
    <row r="6" spans="1:6" ht="21">
      <c r="A6" s="400" t="s">
        <v>36</v>
      </c>
      <c r="B6" s="401"/>
      <c r="C6" s="401"/>
      <c r="D6" s="402"/>
      <c r="E6" s="401"/>
      <c r="F6" s="401"/>
    </row>
    <row r="7" spans="1:6" ht="21">
      <c r="A7" s="401" t="s">
        <v>55</v>
      </c>
      <c r="B7" s="376">
        <v>15</v>
      </c>
      <c r="C7" s="376">
        <v>17.44</v>
      </c>
      <c r="D7" s="402">
        <v>985000</v>
      </c>
      <c r="E7" s="376">
        <v>3.47</v>
      </c>
      <c r="F7" s="376" t="s">
        <v>544</v>
      </c>
    </row>
    <row r="8" spans="1:6" ht="21">
      <c r="A8" s="401" t="s">
        <v>56</v>
      </c>
      <c r="B8" s="376">
        <v>3</v>
      </c>
      <c r="C8" s="403">
        <v>3.48</v>
      </c>
      <c r="D8" s="404">
        <v>350000</v>
      </c>
      <c r="E8" s="403">
        <v>1.23</v>
      </c>
      <c r="F8" s="376" t="s">
        <v>544</v>
      </c>
    </row>
    <row r="9" spans="1:6" ht="21">
      <c r="A9" s="405" t="s">
        <v>11</v>
      </c>
      <c r="B9" s="406">
        <f>SUM(B7:B8)</f>
        <v>18</v>
      </c>
      <c r="C9" s="406">
        <f>SUM(C7:C8)</f>
        <v>20.92</v>
      </c>
      <c r="D9" s="407">
        <f>SUM(D7:D8)</f>
        <v>1335000</v>
      </c>
      <c r="E9" s="406">
        <f>SUM(E7:E8)</f>
        <v>4.7</v>
      </c>
      <c r="F9" s="408"/>
    </row>
    <row r="10" spans="1:6" ht="24.75" customHeight="1">
      <c r="A10" s="409" t="s">
        <v>38</v>
      </c>
      <c r="B10" s="376"/>
      <c r="C10" s="376"/>
      <c r="D10" s="402"/>
      <c r="E10" s="376"/>
      <c r="F10" s="401"/>
    </row>
    <row r="11" spans="1:6" ht="21">
      <c r="A11" s="401" t="s">
        <v>57</v>
      </c>
      <c r="B11" s="376" t="s">
        <v>692</v>
      </c>
      <c r="C11" s="376" t="s">
        <v>692</v>
      </c>
      <c r="D11" s="376" t="s">
        <v>692</v>
      </c>
      <c r="E11" s="376" t="s">
        <v>692</v>
      </c>
      <c r="F11" s="376" t="s">
        <v>692</v>
      </c>
    </row>
    <row r="12" spans="1:6" ht="21">
      <c r="A12" s="401" t="s">
        <v>58</v>
      </c>
      <c r="B12" s="376"/>
      <c r="C12" s="376"/>
      <c r="D12" s="410"/>
      <c r="E12" s="376"/>
      <c r="F12" s="376"/>
    </row>
    <row r="13" spans="1:6" ht="21">
      <c r="A13" s="401" t="s">
        <v>59</v>
      </c>
      <c r="B13" s="376"/>
      <c r="C13" s="376"/>
      <c r="D13" s="402"/>
      <c r="E13" s="376"/>
      <c r="F13" s="401"/>
    </row>
    <row r="14" spans="1:6" ht="21">
      <c r="A14" s="405" t="s">
        <v>11</v>
      </c>
      <c r="B14" s="406"/>
      <c r="C14" s="406"/>
      <c r="D14" s="411"/>
      <c r="E14" s="406"/>
      <c r="F14" s="406"/>
    </row>
    <row r="15" spans="1:6" ht="21">
      <c r="A15" s="400" t="s">
        <v>60</v>
      </c>
      <c r="B15" s="376"/>
      <c r="C15" s="376"/>
      <c r="D15" s="402"/>
      <c r="E15" s="376"/>
      <c r="F15" s="401"/>
    </row>
    <row r="16" spans="1:6" ht="29.25" customHeight="1">
      <c r="A16" s="412" t="s">
        <v>86</v>
      </c>
      <c r="B16" s="376">
        <v>1</v>
      </c>
      <c r="C16" s="403">
        <v>1.16</v>
      </c>
      <c r="D16" s="402">
        <v>150000</v>
      </c>
      <c r="E16" s="376">
        <v>0.52</v>
      </c>
      <c r="F16" s="376" t="s">
        <v>111</v>
      </c>
    </row>
    <row r="17" spans="1:6" ht="21">
      <c r="A17" s="401" t="s">
        <v>85</v>
      </c>
      <c r="B17" s="376"/>
      <c r="C17" s="403"/>
      <c r="D17" s="402"/>
      <c r="E17" s="376"/>
      <c r="F17" s="401"/>
    </row>
    <row r="18" spans="1:6" ht="21">
      <c r="A18" s="406" t="s">
        <v>11</v>
      </c>
      <c r="B18" s="406">
        <f>SUM(B16:B17)</f>
        <v>1</v>
      </c>
      <c r="C18" s="413">
        <v>1.16</v>
      </c>
      <c r="D18" s="414">
        <f>SUM(D16:D17)</f>
        <v>150000</v>
      </c>
      <c r="E18" s="406">
        <v>0.52</v>
      </c>
      <c r="F18" s="415"/>
    </row>
    <row r="19" spans="1:6" ht="21">
      <c r="A19" s="308">
        <v>7</v>
      </c>
      <c r="B19" s="440"/>
      <c r="C19" s="442"/>
      <c r="D19" s="310"/>
      <c r="E19" s="440"/>
      <c r="F19" s="298"/>
    </row>
    <row r="20" spans="2:6" ht="21">
      <c r="B20" s="440"/>
      <c r="C20" s="442"/>
      <c r="D20" s="310"/>
      <c r="E20" s="440"/>
      <c r="F20" s="298"/>
    </row>
    <row r="21" spans="1:6" ht="21">
      <c r="A21" s="443"/>
      <c r="B21" s="443"/>
      <c r="C21" s="444"/>
      <c r="D21" s="445"/>
      <c r="E21" s="443"/>
      <c r="F21" s="446"/>
    </row>
    <row r="22" spans="1:6" ht="26.25" customHeight="1">
      <c r="A22" s="395" t="s">
        <v>2</v>
      </c>
      <c r="B22" s="396" t="s">
        <v>3</v>
      </c>
      <c r="C22" s="396" t="s">
        <v>5</v>
      </c>
      <c r="D22" s="397" t="s">
        <v>7</v>
      </c>
      <c r="E22" s="396" t="s">
        <v>5</v>
      </c>
      <c r="F22" s="396" t="s">
        <v>10</v>
      </c>
    </row>
    <row r="23" spans="1:6" ht="21">
      <c r="A23" s="398"/>
      <c r="B23" s="398" t="s">
        <v>4</v>
      </c>
      <c r="C23" s="398" t="s">
        <v>6</v>
      </c>
      <c r="D23" s="399" t="s">
        <v>8</v>
      </c>
      <c r="E23" s="398" t="s">
        <v>9</v>
      </c>
      <c r="F23" s="398"/>
    </row>
    <row r="24" spans="1:6" ht="21">
      <c r="A24" s="432" t="s">
        <v>40</v>
      </c>
      <c r="B24" s="424"/>
      <c r="C24" s="396"/>
      <c r="D24" s="425"/>
      <c r="E24" s="424"/>
      <c r="F24" s="424"/>
    </row>
    <row r="25" spans="1:6" ht="21">
      <c r="A25" s="401" t="s">
        <v>61</v>
      </c>
      <c r="B25" s="376">
        <v>9</v>
      </c>
      <c r="C25" s="403">
        <v>10.46</v>
      </c>
      <c r="D25" s="402">
        <v>448400</v>
      </c>
      <c r="E25" s="376">
        <v>1.58</v>
      </c>
      <c r="F25" s="376" t="s">
        <v>119</v>
      </c>
    </row>
    <row r="26" spans="1:6" ht="21">
      <c r="A26" s="298" t="s">
        <v>62</v>
      </c>
      <c r="B26" s="376">
        <v>8</v>
      </c>
      <c r="C26" s="403">
        <v>9.3</v>
      </c>
      <c r="D26" s="402">
        <v>311000</v>
      </c>
      <c r="E26" s="376">
        <v>1.09</v>
      </c>
      <c r="F26" s="376" t="s">
        <v>119</v>
      </c>
    </row>
    <row r="27" spans="1:6" ht="21">
      <c r="A27" s="401" t="s">
        <v>64</v>
      </c>
      <c r="B27" s="376">
        <v>12</v>
      </c>
      <c r="C27" s="376">
        <v>13.95</v>
      </c>
      <c r="D27" s="410">
        <v>410000</v>
      </c>
      <c r="E27" s="403">
        <v>1.44</v>
      </c>
      <c r="F27" s="376" t="s">
        <v>119</v>
      </c>
    </row>
    <row r="28" spans="1:6" ht="21">
      <c r="A28" s="412" t="s">
        <v>63</v>
      </c>
      <c r="B28" s="376"/>
      <c r="C28" s="376"/>
      <c r="D28" s="402"/>
      <c r="E28" s="376"/>
      <c r="F28" s="401"/>
    </row>
    <row r="29" spans="1:6" ht="24.75" customHeight="1">
      <c r="A29" s="401" t="s">
        <v>65</v>
      </c>
      <c r="B29" s="376">
        <v>6</v>
      </c>
      <c r="C29" s="403">
        <v>6.97</v>
      </c>
      <c r="D29" s="402">
        <v>3230000</v>
      </c>
      <c r="E29" s="376">
        <v>11.39</v>
      </c>
      <c r="F29" s="376" t="s">
        <v>111</v>
      </c>
    </row>
    <row r="30" spans="1:6" ht="21">
      <c r="A30" s="412" t="s">
        <v>67</v>
      </c>
      <c r="B30" s="376"/>
      <c r="C30" s="376"/>
      <c r="D30" s="402"/>
      <c r="E30" s="376"/>
      <c r="F30" s="401"/>
    </row>
    <row r="31" spans="1:6" ht="23.25" customHeight="1">
      <c r="A31" s="401" t="s">
        <v>66</v>
      </c>
      <c r="B31" s="376">
        <v>11</v>
      </c>
      <c r="C31" s="376">
        <v>12.79</v>
      </c>
      <c r="D31" s="402">
        <v>18638680</v>
      </c>
      <c r="E31" s="376">
        <v>65.75</v>
      </c>
      <c r="F31" s="376" t="s">
        <v>111</v>
      </c>
    </row>
    <row r="32" spans="1:6" ht="21">
      <c r="A32" s="412" t="s">
        <v>68</v>
      </c>
      <c r="B32" s="376"/>
      <c r="C32" s="420"/>
      <c r="D32" s="402"/>
      <c r="E32" s="420"/>
      <c r="F32" s="401"/>
    </row>
    <row r="33" spans="1:6" ht="24" customHeight="1">
      <c r="A33" s="406" t="s">
        <v>11</v>
      </c>
      <c r="B33" s="406">
        <v>46</v>
      </c>
      <c r="C33" s="413">
        <f>SUM(C25:C32)</f>
        <v>53.47</v>
      </c>
      <c r="D33" s="414">
        <f>SUM(D25:D32)</f>
        <v>23038080</v>
      </c>
      <c r="E33" s="413">
        <f>SUM(E25:E32)</f>
        <v>81.25</v>
      </c>
      <c r="F33" s="415"/>
    </row>
    <row r="34" spans="1:6" ht="21">
      <c r="A34" s="400" t="s">
        <v>45</v>
      </c>
      <c r="B34" s="376"/>
      <c r="C34" s="376"/>
      <c r="D34" s="402"/>
      <c r="E34" s="401"/>
      <c r="F34" s="401"/>
    </row>
    <row r="35" spans="1:6" ht="21">
      <c r="A35" s="421" t="s">
        <v>689</v>
      </c>
      <c r="B35" s="376">
        <v>3</v>
      </c>
      <c r="C35" s="403">
        <v>3.48</v>
      </c>
      <c r="D35" s="410">
        <v>40000</v>
      </c>
      <c r="E35" s="403">
        <v>0.14</v>
      </c>
      <c r="F35" s="376" t="s">
        <v>201</v>
      </c>
    </row>
    <row r="36" spans="1:6" ht="21">
      <c r="A36" s="401" t="s">
        <v>71</v>
      </c>
      <c r="B36" s="376"/>
      <c r="C36" s="422"/>
      <c r="D36" s="402"/>
      <c r="E36" s="420"/>
      <c r="F36" s="376" t="s">
        <v>202</v>
      </c>
    </row>
    <row r="37" spans="1:6" ht="21">
      <c r="A37" s="401" t="s">
        <v>70</v>
      </c>
      <c r="B37" s="376"/>
      <c r="C37" s="422"/>
      <c r="D37" s="410"/>
      <c r="E37" s="420"/>
      <c r="F37" s="401"/>
    </row>
    <row r="38" spans="1:6" ht="21">
      <c r="A38" s="406" t="s">
        <v>11</v>
      </c>
      <c r="B38" s="406">
        <f>SUM(B35:B37)</f>
        <v>3</v>
      </c>
      <c r="C38" s="413">
        <v>3.48</v>
      </c>
      <c r="D38" s="414">
        <f>SUM(D35:D37)</f>
        <v>40000</v>
      </c>
      <c r="E38" s="413">
        <v>0.14</v>
      </c>
      <c r="F38" s="415"/>
    </row>
    <row r="39" spans="1:6" ht="21">
      <c r="A39" s="453">
        <v>8</v>
      </c>
      <c r="B39" s="346"/>
      <c r="C39" s="449"/>
      <c r="D39" s="419"/>
      <c r="E39" s="448"/>
      <c r="F39" s="346"/>
    </row>
    <row r="40" spans="2:6" ht="21">
      <c r="B40" s="346"/>
      <c r="C40" s="449"/>
      <c r="D40" s="441"/>
      <c r="E40" s="448"/>
      <c r="F40" s="298"/>
    </row>
    <row r="41" spans="1:6" ht="21">
      <c r="A41" s="440"/>
      <c r="B41" s="440"/>
      <c r="C41" s="442"/>
      <c r="D41" s="310"/>
      <c r="E41" s="442"/>
      <c r="F41" s="298"/>
    </row>
    <row r="42" spans="1:6" ht="24.75" customHeight="1">
      <c r="A42" s="308"/>
      <c r="B42" s="298"/>
      <c r="C42" s="346"/>
      <c r="D42" s="419"/>
      <c r="E42" s="298"/>
      <c r="F42" s="298"/>
    </row>
    <row r="43" spans="1:6" ht="21">
      <c r="A43" s="395" t="s">
        <v>2</v>
      </c>
      <c r="B43" s="396" t="s">
        <v>3</v>
      </c>
      <c r="C43" s="396" t="s">
        <v>5</v>
      </c>
      <c r="D43" s="397" t="s">
        <v>7</v>
      </c>
      <c r="E43" s="396" t="s">
        <v>5</v>
      </c>
      <c r="F43" s="396" t="s">
        <v>10</v>
      </c>
    </row>
    <row r="44" spans="1:6" ht="21">
      <c r="A44" s="398"/>
      <c r="B44" s="398" t="s">
        <v>4</v>
      </c>
      <c r="C44" s="398" t="s">
        <v>6</v>
      </c>
      <c r="D44" s="399" t="s">
        <v>8</v>
      </c>
      <c r="E44" s="398" t="s">
        <v>9</v>
      </c>
      <c r="F44" s="398"/>
    </row>
    <row r="45" spans="1:6" ht="25.5" customHeight="1">
      <c r="A45" s="423" t="s">
        <v>47</v>
      </c>
      <c r="B45" s="424"/>
      <c r="C45" s="396"/>
      <c r="D45" s="425"/>
      <c r="E45" s="424"/>
      <c r="F45" s="424"/>
    </row>
    <row r="46" spans="1:6" ht="21">
      <c r="A46" s="421" t="s">
        <v>690</v>
      </c>
      <c r="B46" s="376">
        <v>5</v>
      </c>
      <c r="C46" s="403">
        <v>5.81</v>
      </c>
      <c r="D46" s="402">
        <v>485000</v>
      </c>
      <c r="E46" s="403">
        <v>1.71</v>
      </c>
      <c r="F46" s="401" t="s">
        <v>212</v>
      </c>
    </row>
    <row r="47" spans="1:6" ht="21">
      <c r="A47" s="412" t="s">
        <v>76</v>
      </c>
      <c r="B47" s="376"/>
      <c r="C47" s="376"/>
      <c r="D47" s="402"/>
      <c r="E47" s="376"/>
      <c r="F47" s="401" t="s">
        <v>211</v>
      </c>
    </row>
    <row r="48" spans="1:6" ht="21">
      <c r="A48" s="401" t="s">
        <v>72</v>
      </c>
      <c r="B48" s="426"/>
      <c r="C48" s="426"/>
      <c r="D48" s="427"/>
      <c r="E48" s="426"/>
      <c r="F48" s="401"/>
    </row>
    <row r="49" spans="1:6" ht="21">
      <c r="A49" s="401" t="s">
        <v>73</v>
      </c>
      <c r="B49" s="376">
        <v>1</v>
      </c>
      <c r="C49" s="376">
        <v>1.16</v>
      </c>
      <c r="D49" s="402">
        <v>320400</v>
      </c>
      <c r="E49" s="376">
        <v>1.13</v>
      </c>
      <c r="F49" s="401" t="s">
        <v>212</v>
      </c>
    </row>
    <row r="50" spans="1:6" ht="21">
      <c r="A50" s="428" t="s">
        <v>74</v>
      </c>
      <c r="B50" s="376"/>
      <c r="C50" s="376"/>
      <c r="D50" s="402"/>
      <c r="E50" s="403"/>
      <c r="F50" s="401" t="s">
        <v>211</v>
      </c>
    </row>
    <row r="51" spans="1:6" ht="21">
      <c r="A51" s="406" t="s">
        <v>11</v>
      </c>
      <c r="B51" s="406">
        <v>6</v>
      </c>
      <c r="C51" s="406">
        <v>6.51</v>
      </c>
      <c r="D51" s="414">
        <v>805400</v>
      </c>
      <c r="E51" s="413">
        <v>2.84</v>
      </c>
      <c r="F51" s="408"/>
    </row>
    <row r="52" spans="1:6" ht="21">
      <c r="A52" s="421" t="s">
        <v>77</v>
      </c>
      <c r="B52" s="395"/>
      <c r="C52" s="395"/>
      <c r="D52" s="429"/>
      <c r="E52" s="395"/>
      <c r="F52" s="400"/>
    </row>
    <row r="53" spans="1:6" ht="21">
      <c r="A53" s="421" t="s">
        <v>78</v>
      </c>
      <c r="B53" s="416"/>
      <c r="C53" s="416"/>
      <c r="D53" s="417"/>
      <c r="E53" s="416"/>
      <c r="F53" s="421"/>
    </row>
    <row r="54" spans="1:6" ht="21">
      <c r="A54" s="401" t="s">
        <v>79</v>
      </c>
      <c r="B54" s="376">
        <v>0</v>
      </c>
      <c r="C54" s="376">
        <v>0</v>
      </c>
      <c r="D54" s="376">
        <v>0</v>
      </c>
      <c r="E54" s="376">
        <v>0</v>
      </c>
      <c r="F54" s="401" t="s">
        <v>212</v>
      </c>
    </row>
    <row r="55" spans="1:6" ht="21">
      <c r="A55" s="401" t="s">
        <v>80</v>
      </c>
      <c r="B55" s="376">
        <v>2</v>
      </c>
      <c r="C55" s="403">
        <v>2.32</v>
      </c>
      <c r="D55" s="430">
        <v>100000</v>
      </c>
      <c r="E55" s="376">
        <v>0.35</v>
      </c>
      <c r="F55" s="401" t="s">
        <v>211</v>
      </c>
    </row>
    <row r="56" spans="1:6" ht="21">
      <c r="A56" s="401" t="s">
        <v>81</v>
      </c>
      <c r="B56" s="418"/>
      <c r="C56" s="431"/>
      <c r="D56" s="404"/>
      <c r="E56" s="418"/>
      <c r="F56" s="418"/>
    </row>
    <row r="57" spans="1:6" ht="21">
      <c r="A57" s="406" t="s">
        <v>11</v>
      </c>
      <c r="B57" s="406">
        <f>SUM(B54:B56)</f>
        <v>2</v>
      </c>
      <c r="C57" s="413">
        <v>1.08</v>
      </c>
      <c r="D57" s="414">
        <f>SUM(D54:D56)</f>
        <v>100000</v>
      </c>
      <c r="E57" s="406">
        <v>0.35</v>
      </c>
      <c r="F57" s="408"/>
    </row>
    <row r="58" spans="1:6" ht="26.25" customHeight="1">
      <c r="A58" s="298"/>
      <c r="B58" s="298"/>
      <c r="C58" s="450"/>
      <c r="D58" s="419"/>
      <c r="E58" s="298"/>
      <c r="F58" s="298"/>
    </row>
    <row r="59" spans="1:6" ht="21">
      <c r="A59" s="308">
        <v>9</v>
      </c>
      <c r="B59" s="440"/>
      <c r="C59" s="442"/>
      <c r="D59" s="310"/>
      <c r="E59" s="440"/>
      <c r="F59" s="309"/>
    </row>
    <row r="60" spans="2:6" ht="21">
      <c r="B60" s="308"/>
      <c r="C60" s="442"/>
      <c r="D60" s="310"/>
      <c r="E60" s="440"/>
      <c r="F60" s="309"/>
    </row>
    <row r="61" spans="1:6" ht="21">
      <c r="A61" s="447"/>
      <c r="B61" s="346"/>
      <c r="C61" s="298"/>
      <c r="D61" s="419"/>
      <c r="E61" s="298"/>
      <c r="F61" s="298"/>
    </row>
    <row r="62" spans="1:6" ht="21">
      <c r="A62" s="395" t="s">
        <v>2</v>
      </c>
      <c r="B62" s="396" t="s">
        <v>3</v>
      </c>
      <c r="C62" s="396" t="s">
        <v>5</v>
      </c>
      <c r="D62" s="397" t="s">
        <v>7</v>
      </c>
      <c r="E62" s="396" t="s">
        <v>5</v>
      </c>
      <c r="F62" s="396" t="s">
        <v>10</v>
      </c>
    </row>
    <row r="63" spans="1:6" ht="21">
      <c r="A63" s="398"/>
      <c r="B63" s="398" t="s">
        <v>4</v>
      </c>
      <c r="C63" s="398" t="s">
        <v>6</v>
      </c>
      <c r="D63" s="399" t="s">
        <v>8</v>
      </c>
      <c r="E63" s="398" t="s">
        <v>9</v>
      </c>
      <c r="F63" s="398"/>
    </row>
    <row r="64" spans="1:6" ht="21">
      <c r="A64" s="432" t="s">
        <v>51</v>
      </c>
      <c r="B64" s="376"/>
      <c r="C64" s="401"/>
      <c r="D64" s="402"/>
      <c r="E64" s="401"/>
      <c r="F64" s="401"/>
    </row>
    <row r="65" spans="1:6" ht="21">
      <c r="A65" s="401" t="s">
        <v>82</v>
      </c>
      <c r="B65" s="376">
        <v>4</v>
      </c>
      <c r="C65" s="403">
        <v>4.65</v>
      </c>
      <c r="D65" s="402">
        <v>89000</v>
      </c>
      <c r="E65" s="376">
        <v>0.31</v>
      </c>
      <c r="F65" s="376" t="s">
        <v>111</v>
      </c>
    </row>
    <row r="66" spans="1:6" ht="21">
      <c r="A66" s="401" t="s">
        <v>89</v>
      </c>
      <c r="B66" s="376"/>
      <c r="C66" s="394"/>
      <c r="D66" s="402"/>
      <c r="E66" s="394"/>
      <c r="F66" s="376"/>
    </row>
    <row r="67" spans="1:6" ht="21">
      <c r="A67" s="401" t="s">
        <v>87</v>
      </c>
      <c r="B67" s="376">
        <v>3</v>
      </c>
      <c r="C67" s="403">
        <v>3.48</v>
      </c>
      <c r="D67" s="402">
        <v>480000</v>
      </c>
      <c r="E67" s="376">
        <v>1.69</v>
      </c>
      <c r="F67" s="376" t="s">
        <v>111</v>
      </c>
    </row>
    <row r="68" spans="1:6" ht="21">
      <c r="A68" s="401" t="s">
        <v>88</v>
      </c>
      <c r="B68" s="376"/>
      <c r="C68" s="420"/>
      <c r="D68" s="402"/>
      <c r="E68" s="420"/>
      <c r="F68" s="376"/>
    </row>
    <row r="69" spans="1:6" ht="21">
      <c r="A69" s="401" t="s">
        <v>83</v>
      </c>
      <c r="B69" s="376">
        <v>3</v>
      </c>
      <c r="C69" s="403">
        <v>3.48</v>
      </c>
      <c r="D69" s="402">
        <v>2307000</v>
      </c>
      <c r="E69" s="376">
        <v>8.14</v>
      </c>
      <c r="F69" s="376" t="s">
        <v>266</v>
      </c>
    </row>
    <row r="70" spans="1:6" ht="21">
      <c r="A70" s="401" t="s">
        <v>84</v>
      </c>
      <c r="B70" s="433"/>
      <c r="C70" s="434"/>
      <c r="D70" s="407"/>
      <c r="E70" s="434"/>
      <c r="F70" s="398"/>
    </row>
    <row r="71" spans="1:6" ht="21" thickBot="1">
      <c r="A71" s="395" t="s">
        <v>11</v>
      </c>
      <c r="B71" s="395">
        <f>SUM(B65:B70)</f>
        <v>10</v>
      </c>
      <c r="C71" s="435">
        <f>SUM(C65:C70)</f>
        <v>11.610000000000001</v>
      </c>
      <c r="D71" s="429">
        <f>SUM(D65:D70)</f>
        <v>2876000</v>
      </c>
      <c r="E71" s="435">
        <f>SUM(E65:E70)</f>
        <v>10.14</v>
      </c>
      <c r="F71" s="400"/>
    </row>
    <row r="72" spans="1:6" ht="21" thickBot="1">
      <c r="A72" s="436" t="s">
        <v>12</v>
      </c>
      <c r="B72" s="437">
        <v>86</v>
      </c>
      <c r="C72" s="437">
        <v>99.93</v>
      </c>
      <c r="D72" s="438">
        <v>28344480</v>
      </c>
      <c r="E72" s="437">
        <v>99.94</v>
      </c>
      <c r="F72" s="439"/>
    </row>
    <row r="73" spans="1:6" s="454" customFormat="1" ht="21">
      <c r="A73" s="298"/>
      <c r="B73" s="298"/>
      <c r="C73" s="298"/>
      <c r="D73" s="298"/>
      <c r="E73" s="298"/>
      <c r="F73" s="298"/>
    </row>
    <row r="74" spans="1:6" s="454" customFormat="1" ht="21">
      <c r="A74" s="298"/>
      <c r="B74" s="298"/>
      <c r="C74" s="298"/>
      <c r="D74" s="298"/>
      <c r="E74" s="298"/>
      <c r="F74" s="298"/>
    </row>
    <row r="75" spans="1:6" s="454" customFormat="1" ht="21">
      <c r="A75" s="298"/>
      <c r="B75" s="298"/>
      <c r="C75" s="298"/>
      <c r="D75" s="298"/>
      <c r="E75" s="298"/>
      <c r="F75" s="298"/>
    </row>
    <row r="76" spans="1:6" s="454" customFormat="1" ht="21">
      <c r="A76" s="298"/>
      <c r="B76" s="298"/>
      <c r="C76" s="298"/>
      <c r="D76" s="298"/>
      <c r="E76" s="298"/>
      <c r="F76" s="298"/>
    </row>
    <row r="77" spans="1:6" s="454" customFormat="1" ht="21">
      <c r="A77" s="298"/>
      <c r="B77" s="298"/>
      <c r="C77" s="298"/>
      <c r="D77" s="298"/>
      <c r="E77" s="298"/>
      <c r="F77" s="298"/>
    </row>
    <row r="78" spans="1:6" s="454" customFormat="1" ht="21">
      <c r="A78" s="298"/>
      <c r="B78" s="298"/>
      <c r="C78" s="298"/>
      <c r="D78" s="298"/>
      <c r="E78" s="298"/>
      <c r="F78" s="298"/>
    </row>
    <row r="79" spans="1:6" s="454" customFormat="1" ht="21">
      <c r="A79" s="453">
        <v>10</v>
      </c>
      <c r="B79" s="298"/>
      <c r="C79" s="298"/>
      <c r="D79" s="298"/>
      <c r="E79" s="298"/>
      <c r="F79" s="298"/>
    </row>
    <row r="80" spans="1:6" s="454" customFormat="1" ht="21">
      <c r="A80" s="298"/>
      <c r="B80" s="298"/>
      <c r="C80" s="298"/>
      <c r="D80" s="298"/>
      <c r="E80" s="298"/>
      <c r="F80" s="298"/>
    </row>
    <row r="81" spans="1:6" s="454" customFormat="1" ht="21">
      <c r="A81" s="298"/>
      <c r="B81" s="298"/>
      <c r="C81" s="298"/>
      <c r="D81" s="298"/>
      <c r="E81" s="298"/>
      <c r="F81" s="298"/>
    </row>
    <row r="82" spans="2:6" s="454" customFormat="1" ht="21">
      <c r="B82" s="298"/>
      <c r="C82" s="298"/>
      <c r="D82" s="298"/>
      <c r="E82" s="298"/>
      <c r="F82" s="298"/>
    </row>
    <row r="83" spans="1:6" ht="13.5">
      <c r="A83" s="452"/>
      <c r="B83" s="452"/>
      <c r="C83" s="452"/>
      <c r="D83" s="452"/>
      <c r="E83" s="452"/>
      <c r="F83" s="452"/>
    </row>
    <row r="84" spans="1:6" ht="13.5">
      <c r="A84" s="452"/>
      <c r="B84" s="452"/>
      <c r="C84" s="452"/>
      <c r="D84" s="452"/>
      <c r="E84" s="452"/>
      <c r="F84" s="452"/>
    </row>
    <row r="85" spans="2:6" ht="13.5">
      <c r="B85" s="452"/>
      <c r="C85" s="452"/>
      <c r="D85" s="452"/>
      <c r="E85" s="452"/>
      <c r="F85" s="452"/>
    </row>
    <row r="86" spans="1:6" ht="21">
      <c r="A86" s="298">
        <v>10</v>
      </c>
      <c r="B86" s="452"/>
      <c r="C86" s="452"/>
      <c r="D86" s="452"/>
      <c r="E86" s="452"/>
      <c r="F86" s="452"/>
    </row>
    <row r="87" spans="1:6" ht="13.5">
      <c r="A87" s="452"/>
      <c r="B87" s="452"/>
      <c r="C87" s="452"/>
      <c r="D87" s="452"/>
      <c r="E87" s="452"/>
      <c r="F87" s="452"/>
    </row>
    <row r="88" spans="1:6" ht="13.5">
      <c r="A88" s="452"/>
      <c r="B88" s="452"/>
      <c r="C88" s="452"/>
      <c r="D88" s="452"/>
      <c r="E88" s="452"/>
      <c r="F88" s="452"/>
    </row>
    <row r="89" spans="1:6" ht="13.5">
      <c r="A89" s="452"/>
      <c r="B89" s="452"/>
      <c r="C89" s="452"/>
      <c r="D89" s="452"/>
      <c r="E89" s="452"/>
      <c r="F89" s="452"/>
    </row>
    <row r="90" spans="1:6" ht="13.5">
      <c r="A90" s="452"/>
      <c r="B90" s="452"/>
      <c r="C90" s="452"/>
      <c r="D90" s="452"/>
      <c r="E90" s="452"/>
      <c r="F90" s="452"/>
    </row>
    <row r="91" spans="1:6" ht="13.5">
      <c r="A91" s="452"/>
      <c r="B91" s="452"/>
      <c r="C91" s="452"/>
      <c r="D91" s="452"/>
      <c r="E91" s="452"/>
      <c r="F91" s="452"/>
    </row>
    <row r="92" spans="1:6" ht="13.5">
      <c r="A92" s="452"/>
      <c r="B92" s="452"/>
      <c r="C92" s="452"/>
      <c r="D92" s="452"/>
      <c r="E92" s="452"/>
      <c r="F92" s="452"/>
    </row>
    <row r="93" spans="1:6" ht="13.5">
      <c r="A93" s="452"/>
      <c r="B93" s="452"/>
      <c r="C93" s="452"/>
      <c r="D93" s="452"/>
      <c r="E93" s="452"/>
      <c r="F93" s="452"/>
    </row>
    <row r="94" spans="1:6" ht="13.5">
      <c r="A94" s="452"/>
      <c r="B94" s="452"/>
      <c r="C94" s="452"/>
      <c r="D94" s="452"/>
      <c r="E94" s="452"/>
      <c r="F94" s="452"/>
    </row>
    <row r="95" spans="1:6" ht="13.5">
      <c r="A95" s="452"/>
      <c r="B95" s="452"/>
      <c r="C95" s="452"/>
      <c r="D95" s="452"/>
      <c r="E95" s="452"/>
      <c r="F95" s="452"/>
    </row>
    <row r="96" spans="1:6" ht="13.5">
      <c r="A96" s="452"/>
      <c r="B96" s="452"/>
      <c r="C96" s="452"/>
      <c r="D96" s="452"/>
      <c r="E96" s="452"/>
      <c r="F96" s="452"/>
    </row>
    <row r="97" spans="1:6" ht="13.5">
      <c r="A97" s="452"/>
      <c r="B97" s="452"/>
      <c r="C97" s="452"/>
      <c r="D97" s="452"/>
      <c r="E97" s="452"/>
      <c r="F97" s="452"/>
    </row>
    <row r="98" spans="1:6" ht="13.5">
      <c r="A98" s="452"/>
      <c r="B98" s="452"/>
      <c r="C98" s="452"/>
      <c r="D98" s="452"/>
      <c r="E98" s="452"/>
      <c r="F98" s="452"/>
    </row>
    <row r="99" spans="1:6" ht="13.5">
      <c r="A99" s="452"/>
      <c r="B99" s="452"/>
      <c r="C99" s="452"/>
      <c r="D99" s="452"/>
      <c r="E99" s="452"/>
      <c r="F99" s="452"/>
    </row>
    <row r="100" spans="1:6" ht="13.5">
      <c r="A100" s="452"/>
      <c r="B100" s="452"/>
      <c r="C100" s="452"/>
      <c r="D100" s="452"/>
      <c r="E100" s="452"/>
      <c r="F100" s="452"/>
    </row>
    <row r="101" spans="1:6" ht="13.5">
      <c r="A101" s="452"/>
      <c r="B101" s="452"/>
      <c r="C101" s="452"/>
      <c r="D101" s="452"/>
      <c r="E101" s="452"/>
      <c r="F101" s="452"/>
    </row>
    <row r="102" spans="1:6" ht="13.5">
      <c r="A102" s="452"/>
      <c r="B102" s="452"/>
      <c r="C102" s="452"/>
      <c r="D102" s="452"/>
      <c r="E102" s="452"/>
      <c r="F102" s="452"/>
    </row>
    <row r="103" spans="1:6" ht="13.5">
      <c r="A103" s="452"/>
      <c r="B103" s="452"/>
      <c r="C103" s="452"/>
      <c r="D103" s="452"/>
      <c r="E103" s="452"/>
      <c r="F103" s="452"/>
    </row>
    <row r="104" spans="1:6" ht="13.5">
      <c r="A104" s="452"/>
      <c r="B104" s="452"/>
      <c r="C104" s="452"/>
      <c r="D104" s="452"/>
      <c r="E104" s="452"/>
      <c r="F104" s="452"/>
    </row>
    <row r="105" spans="1:6" ht="13.5">
      <c r="A105" s="452"/>
      <c r="B105" s="452"/>
      <c r="C105" s="452"/>
      <c r="D105" s="452"/>
      <c r="E105" s="452"/>
      <c r="F105" s="452"/>
    </row>
    <row r="106" spans="1:6" ht="13.5">
      <c r="A106" s="452"/>
      <c r="B106" s="452"/>
      <c r="C106" s="452"/>
      <c r="D106" s="452"/>
      <c r="E106" s="452"/>
      <c r="F106" s="452"/>
    </row>
    <row r="107" spans="1:6" ht="13.5">
      <c r="A107" s="452"/>
      <c r="B107" s="452"/>
      <c r="C107" s="452"/>
      <c r="D107" s="452"/>
      <c r="E107" s="452"/>
      <c r="F107" s="452"/>
    </row>
    <row r="108" spans="1:6" ht="13.5">
      <c r="A108" s="452"/>
      <c r="B108" s="452"/>
      <c r="C108" s="452"/>
      <c r="D108" s="452"/>
      <c r="E108" s="452"/>
      <c r="F108" s="452"/>
    </row>
    <row r="109" spans="1:6" ht="13.5">
      <c r="A109" s="452"/>
      <c r="B109" s="452"/>
      <c r="C109" s="452"/>
      <c r="D109" s="452"/>
      <c r="E109" s="452"/>
      <c r="F109" s="452"/>
    </row>
    <row r="110" spans="1:6" ht="13.5">
      <c r="A110" s="452"/>
      <c r="B110" s="452"/>
      <c r="C110" s="452"/>
      <c r="D110" s="452"/>
      <c r="E110" s="452"/>
      <c r="F110" s="452"/>
    </row>
    <row r="111" spans="1:6" ht="13.5">
      <c r="A111" s="452"/>
      <c r="B111" s="452"/>
      <c r="C111" s="452"/>
      <c r="D111" s="452"/>
      <c r="E111" s="452"/>
      <c r="F111" s="452"/>
    </row>
    <row r="112" spans="1:6" ht="13.5">
      <c r="A112" s="452"/>
      <c r="B112" s="452"/>
      <c r="C112" s="452"/>
      <c r="D112" s="452"/>
      <c r="E112" s="452"/>
      <c r="F112" s="452"/>
    </row>
    <row r="113" spans="1:6" ht="13.5">
      <c r="A113" s="452"/>
      <c r="B113" s="452"/>
      <c r="C113" s="452"/>
      <c r="D113" s="452"/>
      <c r="E113" s="452"/>
      <c r="F113" s="452"/>
    </row>
    <row r="114" spans="1:6" ht="13.5">
      <c r="A114" s="452"/>
      <c r="B114" s="452"/>
      <c r="C114" s="452"/>
      <c r="D114" s="452"/>
      <c r="E114" s="452"/>
      <c r="F114" s="452"/>
    </row>
    <row r="115" spans="1:6" ht="13.5">
      <c r="A115" s="452"/>
      <c r="B115" s="452"/>
      <c r="C115" s="452"/>
      <c r="D115" s="452"/>
      <c r="E115" s="452"/>
      <c r="F115" s="452"/>
    </row>
    <row r="116" spans="1:6" ht="13.5">
      <c r="A116" s="452"/>
      <c r="B116" s="452"/>
      <c r="C116" s="452"/>
      <c r="D116" s="452"/>
      <c r="E116" s="452"/>
      <c r="F116" s="452"/>
    </row>
    <row r="117" spans="1:6" ht="13.5">
      <c r="A117" s="452"/>
      <c r="B117" s="452"/>
      <c r="C117" s="452"/>
      <c r="D117" s="452"/>
      <c r="E117" s="452"/>
      <c r="F117" s="452"/>
    </row>
    <row r="118" spans="1:6" ht="13.5">
      <c r="A118" s="452"/>
      <c r="B118" s="452"/>
      <c r="C118" s="452"/>
      <c r="D118" s="452"/>
      <c r="E118" s="452"/>
      <c r="F118" s="452"/>
    </row>
    <row r="119" spans="1:6" ht="13.5">
      <c r="A119" s="452"/>
      <c r="B119" s="452"/>
      <c r="C119" s="452"/>
      <c r="D119" s="452"/>
      <c r="E119" s="452"/>
      <c r="F119" s="452"/>
    </row>
    <row r="120" spans="1:6" ht="13.5">
      <c r="A120" s="452"/>
      <c r="B120" s="452"/>
      <c r="C120" s="452"/>
      <c r="D120" s="452"/>
      <c r="E120" s="452"/>
      <c r="F120" s="452"/>
    </row>
    <row r="121" spans="1:6" ht="13.5">
      <c r="A121" s="452"/>
      <c r="B121" s="452"/>
      <c r="C121" s="452"/>
      <c r="D121" s="452"/>
      <c r="E121" s="452"/>
      <c r="F121" s="452"/>
    </row>
    <row r="122" spans="1:6" ht="13.5">
      <c r="A122" s="452"/>
      <c r="B122" s="452"/>
      <c r="C122" s="452"/>
      <c r="D122" s="452"/>
      <c r="E122" s="452"/>
      <c r="F122" s="452"/>
    </row>
    <row r="123" spans="1:6" ht="13.5">
      <c r="A123" s="452"/>
      <c r="B123" s="452"/>
      <c r="C123" s="452"/>
      <c r="D123" s="452"/>
      <c r="E123" s="452"/>
      <c r="F123" s="452"/>
    </row>
    <row r="124" spans="1:6" ht="13.5">
      <c r="A124" s="452"/>
      <c r="B124" s="452"/>
      <c r="C124" s="452"/>
      <c r="D124" s="452"/>
      <c r="E124" s="452"/>
      <c r="F124" s="452"/>
    </row>
    <row r="125" spans="1:6" ht="13.5">
      <c r="A125" s="452"/>
      <c r="B125" s="452"/>
      <c r="C125" s="452"/>
      <c r="D125" s="452"/>
      <c r="E125" s="452"/>
      <c r="F125" s="452"/>
    </row>
    <row r="126" spans="1:6" ht="13.5">
      <c r="A126" s="452"/>
      <c r="B126" s="452"/>
      <c r="C126" s="452"/>
      <c r="D126" s="452"/>
      <c r="E126" s="452"/>
      <c r="F126" s="452"/>
    </row>
    <row r="127" spans="1:6" ht="13.5">
      <c r="A127" s="452"/>
      <c r="B127" s="452"/>
      <c r="C127" s="452"/>
      <c r="D127" s="452"/>
      <c r="E127" s="452"/>
      <c r="F127" s="452"/>
    </row>
    <row r="128" spans="1:6" ht="12.75">
      <c r="A128" s="451"/>
      <c r="B128" s="451"/>
      <c r="C128" s="451"/>
      <c r="D128" s="451"/>
      <c r="E128" s="451"/>
      <c r="F128" s="451"/>
    </row>
    <row r="129" spans="1:6" ht="12.75">
      <c r="A129" s="451"/>
      <c r="B129" s="451"/>
      <c r="C129" s="451"/>
      <c r="D129" s="451"/>
      <c r="E129" s="451"/>
      <c r="F129" s="451"/>
    </row>
    <row r="130" spans="1:6" ht="12.75">
      <c r="A130" s="451"/>
      <c r="B130" s="451"/>
      <c r="C130" s="451"/>
      <c r="D130" s="451"/>
      <c r="E130" s="451"/>
      <c r="F130" s="451"/>
    </row>
    <row r="131" spans="1:6" ht="12.75">
      <c r="A131" s="451"/>
      <c r="B131" s="451"/>
      <c r="C131" s="451"/>
      <c r="D131" s="451"/>
      <c r="E131" s="451"/>
      <c r="F131" s="451"/>
    </row>
    <row r="132" spans="1:6" ht="12.75">
      <c r="A132" s="451"/>
      <c r="B132" s="451"/>
      <c r="C132" s="451"/>
      <c r="D132" s="451"/>
      <c r="E132" s="451"/>
      <c r="F132" s="451"/>
    </row>
    <row r="133" spans="1:6" ht="12.75">
      <c r="A133" s="451"/>
      <c r="B133" s="451"/>
      <c r="C133" s="451"/>
      <c r="D133" s="451"/>
      <c r="E133" s="451"/>
      <c r="F133" s="451"/>
    </row>
    <row r="134" spans="1:6" ht="12.75">
      <c r="A134" s="451"/>
      <c r="B134" s="451"/>
      <c r="C134" s="451"/>
      <c r="D134" s="451"/>
      <c r="E134" s="451"/>
      <c r="F134" s="451"/>
    </row>
    <row r="135" spans="1:6" ht="12.75">
      <c r="A135" s="451"/>
      <c r="B135" s="451"/>
      <c r="C135" s="451"/>
      <c r="D135" s="451"/>
      <c r="E135" s="451"/>
      <c r="F135" s="451"/>
    </row>
    <row r="136" spans="1:6" ht="12.75">
      <c r="A136" s="451"/>
      <c r="B136" s="451"/>
      <c r="C136" s="451"/>
      <c r="D136" s="451"/>
      <c r="E136" s="451"/>
      <c r="F136" s="451"/>
    </row>
    <row r="137" spans="1:6" ht="12.75">
      <c r="A137" s="451"/>
      <c r="B137" s="451"/>
      <c r="C137" s="451"/>
      <c r="D137" s="451"/>
      <c r="E137" s="451"/>
      <c r="F137" s="451"/>
    </row>
    <row r="138" spans="1:6" ht="12.75">
      <c r="A138" s="451"/>
      <c r="B138" s="451"/>
      <c r="C138" s="451"/>
      <c r="D138" s="451"/>
      <c r="E138" s="451"/>
      <c r="F138" s="451"/>
    </row>
    <row r="139" spans="1:6" ht="12.75">
      <c r="A139" s="451"/>
      <c r="B139" s="451"/>
      <c r="C139" s="451"/>
      <c r="D139" s="451"/>
      <c r="E139" s="451"/>
      <c r="F139" s="451"/>
    </row>
    <row r="140" spans="1:6" ht="12.75">
      <c r="A140" s="451"/>
      <c r="B140" s="451"/>
      <c r="C140" s="451"/>
      <c r="D140" s="451"/>
      <c r="E140" s="451"/>
      <c r="F140" s="451"/>
    </row>
    <row r="141" spans="1:6" ht="12.75">
      <c r="A141" s="451"/>
      <c r="B141" s="451"/>
      <c r="C141" s="451"/>
      <c r="D141" s="451"/>
      <c r="E141" s="451"/>
      <c r="F141" s="451"/>
    </row>
    <row r="142" spans="1:6" ht="12.75">
      <c r="A142" s="451"/>
      <c r="B142" s="451"/>
      <c r="C142" s="451"/>
      <c r="D142" s="451"/>
      <c r="E142" s="451"/>
      <c r="F142" s="451"/>
    </row>
    <row r="143" spans="1:6" ht="12.75">
      <c r="A143" s="451"/>
      <c r="B143" s="451"/>
      <c r="C143" s="451"/>
      <c r="D143" s="451"/>
      <c r="E143" s="451"/>
      <c r="F143" s="451"/>
    </row>
    <row r="144" spans="1:6" ht="12.75">
      <c r="A144" s="451"/>
      <c r="B144" s="451"/>
      <c r="C144" s="451"/>
      <c r="D144" s="451"/>
      <c r="E144" s="451"/>
      <c r="F144" s="451"/>
    </row>
    <row r="145" spans="1:6" ht="12.75">
      <c r="A145" s="451"/>
      <c r="B145" s="451"/>
      <c r="C145" s="451"/>
      <c r="D145" s="451"/>
      <c r="E145" s="451"/>
      <c r="F145" s="451"/>
    </row>
    <row r="146" spans="1:6" ht="12.75">
      <c r="A146" s="451"/>
      <c r="B146" s="451"/>
      <c r="C146" s="451"/>
      <c r="D146" s="451"/>
      <c r="E146" s="451"/>
      <c r="F146" s="451"/>
    </row>
    <row r="147" spans="1:6" ht="12.75">
      <c r="A147" s="451"/>
      <c r="B147" s="451"/>
      <c r="C147" s="451"/>
      <c r="D147" s="451"/>
      <c r="E147" s="451"/>
      <c r="F147" s="451"/>
    </row>
    <row r="148" spans="1:6" ht="12.75">
      <c r="A148" s="451"/>
      <c r="B148" s="451"/>
      <c r="C148" s="451"/>
      <c r="D148" s="451"/>
      <c r="E148" s="451"/>
      <c r="F148" s="451"/>
    </row>
    <row r="149" spans="1:6" ht="12.75">
      <c r="A149" s="451"/>
      <c r="B149" s="451"/>
      <c r="C149" s="451"/>
      <c r="D149" s="451"/>
      <c r="E149" s="451"/>
      <c r="F149" s="451"/>
    </row>
    <row r="150" spans="1:6" ht="12.75">
      <c r="A150" s="451"/>
      <c r="B150" s="451"/>
      <c r="C150" s="451"/>
      <c r="D150" s="451"/>
      <c r="E150" s="451"/>
      <c r="F150" s="451"/>
    </row>
    <row r="151" spans="1:6" ht="12.75">
      <c r="A151" s="451"/>
      <c r="B151" s="451"/>
      <c r="C151" s="451"/>
      <c r="D151" s="451"/>
      <c r="E151" s="451"/>
      <c r="F151" s="451"/>
    </row>
    <row r="152" spans="1:6" ht="12.75">
      <c r="A152" s="451"/>
      <c r="B152" s="451"/>
      <c r="C152" s="451"/>
      <c r="D152" s="451"/>
      <c r="E152" s="451"/>
      <c r="F152" s="451"/>
    </row>
    <row r="153" spans="1:6" ht="12.75">
      <c r="A153" s="451"/>
      <c r="B153" s="451"/>
      <c r="C153" s="451"/>
      <c r="D153" s="451"/>
      <c r="E153" s="451"/>
      <c r="F153" s="451"/>
    </row>
  </sheetData>
  <sheetProtection/>
  <mergeCells count="3">
    <mergeCell ref="A1:F1"/>
    <mergeCell ref="A2:F2"/>
    <mergeCell ref="A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5"/>
  <sheetViews>
    <sheetView view="pageLayout" zoomScale="90" zoomScaleSheetLayoutView="100" zoomScalePageLayoutView="90" workbookViewId="0" topLeftCell="A205">
      <selection activeCell="C254" sqref="C254"/>
    </sheetView>
  </sheetViews>
  <sheetFormatPr defaultColWidth="9.140625" defaultRowHeight="12.75"/>
  <cols>
    <col min="1" max="1" width="6.57421875" style="464" customWidth="1"/>
    <col min="2" max="2" width="21.421875" style="464" customWidth="1"/>
    <col min="3" max="3" width="36.8515625" style="464" customWidth="1"/>
    <col min="4" max="5" width="10.8515625" style="464" customWidth="1"/>
    <col min="6" max="6" width="11.00390625" style="464" customWidth="1"/>
    <col min="7" max="11" width="3.8515625" style="464" customWidth="1"/>
    <col min="12" max="12" width="4.00390625" style="464" customWidth="1"/>
    <col min="13" max="18" width="3.8515625" style="464" customWidth="1"/>
    <col min="19" max="16384" width="9.140625" style="464" customWidth="1"/>
  </cols>
  <sheetData>
    <row r="1" spans="1:18" ht="22.5">
      <c r="A1" s="717" t="s">
        <v>13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</row>
    <row r="2" spans="1:18" ht="22.5">
      <c r="A2" s="717" t="s">
        <v>701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</row>
    <row r="3" spans="1:18" ht="22.5">
      <c r="A3" s="717" t="s">
        <v>1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</row>
    <row r="4" spans="1:18" ht="14.25" customHeight="1">
      <c r="A4" s="465"/>
      <c r="B4" s="466"/>
      <c r="C4" s="467"/>
      <c r="D4" s="468"/>
      <c r="E4" s="465"/>
      <c r="F4" s="465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</row>
    <row r="5" spans="1:18" ht="21">
      <c r="A5" s="718" t="s">
        <v>36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</row>
    <row r="6" spans="1:6" ht="21">
      <c r="A6" s="469" t="s">
        <v>37</v>
      </c>
      <c r="B6" s="470"/>
      <c r="C6" s="471"/>
      <c r="D6" s="472"/>
      <c r="E6" s="470"/>
      <c r="F6" s="473"/>
    </row>
    <row r="7" spans="1:18" ht="21">
      <c r="A7" s="474" t="s">
        <v>14</v>
      </c>
      <c r="B7" s="474" t="s">
        <v>16</v>
      </c>
      <c r="C7" s="475" t="s">
        <v>17</v>
      </c>
      <c r="D7" s="476" t="s">
        <v>18</v>
      </c>
      <c r="E7" s="474" t="s">
        <v>19</v>
      </c>
      <c r="F7" s="474" t="s">
        <v>21</v>
      </c>
      <c r="G7" s="719" t="s">
        <v>568</v>
      </c>
      <c r="H7" s="719"/>
      <c r="I7" s="719"/>
      <c r="J7" s="719" t="s">
        <v>702</v>
      </c>
      <c r="K7" s="719"/>
      <c r="L7" s="719"/>
      <c r="M7" s="719"/>
      <c r="N7" s="719"/>
      <c r="O7" s="719"/>
      <c r="P7" s="719"/>
      <c r="Q7" s="719"/>
      <c r="R7" s="719"/>
    </row>
    <row r="8" spans="1:18" ht="21">
      <c r="A8" s="477" t="s">
        <v>15</v>
      </c>
      <c r="B8" s="478"/>
      <c r="C8" s="479"/>
      <c r="D8" s="480" t="s">
        <v>8</v>
      </c>
      <c r="E8" s="477" t="s">
        <v>20</v>
      </c>
      <c r="F8" s="477" t="s">
        <v>20</v>
      </c>
      <c r="G8" s="477" t="s">
        <v>22</v>
      </c>
      <c r="H8" s="477" t="s">
        <v>23</v>
      </c>
      <c r="I8" s="477" t="s">
        <v>24</v>
      </c>
      <c r="J8" s="477" t="s">
        <v>25</v>
      </c>
      <c r="K8" s="477" t="s">
        <v>26</v>
      </c>
      <c r="L8" s="477" t="s">
        <v>27</v>
      </c>
      <c r="M8" s="477" t="s">
        <v>28</v>
      </c>
      <c r="N8" s="477" t="s">
        <v>29</v>
      </c>
      <c r="O8" s="477" t="s">
        <v>30</v>
      </c>
      <c r="P8" s="477" t="s">
        <v>31</v>
      </c>
      <c r="Q8" s="477" t="s">
        <v>32</v>
      </c>
      <c r="R8" s="477" t="s">
        <v>33</v>
      </c>
    </row>
    <row r="9" spans="1:18" ht="21">
      <c r="A9" s="481">
        <v>1</v>
      </c>
      <c r="B9" s="482" t="s">
        <v>100</v>
      </c>
      <c r="C9" s="483" t="s">
        <v>703</v>
      </c>
      <c r="D9" s="484">
        <v>243000</v>
      </c>
      <c r="E9" s="481" t="s">
        <v>92</v>
      </c>
      <c r="F9" s="481" t="s">
        <v>544</v>
      </c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</row>
    <row r="10" spans="1:18" ht="21">
      <c r="A10" s="481"/>
      <c r="B10" s="485" t="s">
        <v>708</v>
      </c>
      <c r="C10" s="483" t="s">
        <v>704</v>
      </c>
      <c r="D10" s="484"/>
      <c r="E10" s="481" t="s">
        <v>90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</row>
    <row r="11" spans="1:18" ht="21">
      <c r="A11" s="481"/>
      <c r="B11" s="485"/>
      <c r="C11" s="483" t="s">
        <v>705</v>
      </c>
      <c r="D11" s="484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</row>
    <row r="12" spans="1:18" ht="21">
      <c r="A12" s="481"/>
      <c r="B12" s="485"/>
      <c r="C12" s="486" t="s">
        <v>706</v>
      </c>
      <c r="D12" s="484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</row>
    <row r="13" spans="1:18" ht="21">
      <c r="A13" s="487"/>
      <c r="B13" s="488"/>
      <c r="C13" s="489" t="s">
        <v>707</v>
      </c>
      <c r="D13" s="490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</row>
    <row r="14" spans="1:18" ht="21">
      <c r="A14" s="481">
        <v>2</v>
      </c>
      <c r="B14" s="491" t="s">
        <v>237</v>
      </c>
      <c r="C14" s="483" t="s">
        <v>709</v>
      </c>
      <c r="D14" s="484">
        <v>99000</v>
      </c>
      <c r="E14" s="481" t="s">
        <v>92</v>
      </c>
      <c r="F14" s="481" t="s">
        <v>544</v>
      </c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</row>
    <row r="15" spans="1:18" ht="21">
      <c r="A15" s="481"/>
      <c r="B15" s="466" t="s">
        <v>238</v>
      </c>
      <c r="C15" s="483" t="s">
        <v>979</v>
      </c>
      <c r="D15" s="484"/>
      <c r="E15" s="481" t="s">
        <v>90</v>
      </c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</row>
    <row r="16" spans="1:18" ht="21">
      <c r="A16" s="481"/>
      <c r="B16" s="466"/>
      <c r="C16" s="483" t="s">
        <v>710</v>
      </c>
      <c r="D16" s="484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</row>
    <row r="17" spans="1:18" ht="21">
      <c r="A17" s="487"/>
      <c r="B17" s="492"/>
      <c r="C17" s="493" t="s">
        <v>711</v>
      </c>
      <c r="D17" s="490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</row>
    <row r="18" spans="1:18" ht="21">
      <c r="A18" s="481">
        <v>3</v>
      </c>
      <c r="B18" s="482" t="s">
        <v>100</v>
      </c>
      <c r="C18" s="483" t="s">
        <v>713</v>
      </c>
      <c r="D18" s="484">
        <v>203000</v>
      </c>
      <c r="E18" s="465" t="s">
        <v>268</v>
      </c>
      <c r="F18" s="481" t="s">
        <v>544</v>
      </c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</row>
    <row r="19" spans="1:18" ht="21">
      <c r="A19" s="494"/>
      <c r="B19" s="485" t="s">
        <v>712</v>
      </c>
      <c r="C19" s="483" t="s">
        <v>714</v>
      </c>
      <c r="D19" s="484"/>
      <c r="E19" s="481" t="s">
        <v>94</v>
      </c>
      <c r="F19" s="481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</row>
    <row r="20" spans="1:18" ht="21">
      <c r="A20" s="494"/>
      <c r="B20" s="485"/>
      <c r="C20" s="483" t="s">
        <v>715</v>
      </c>
      <c r="D20" s="495"/>
      <c r="E20" s="481"/>
      <c r="F20" s="481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</row>
    <row r="21" spans="1:18" ht="21">
      <c r="A21" s="494"/>
      <c r="B21" s="485"/>
      <c r="C21" s="483" t="s">
        <v>716</v>
      </c>
      <c r="D21" s="495"/>
      <c r="E21" s="481"/>
      <c r="F21" s="481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</row>
    <row r="22" spans="1:18" ht="21">
      <c r="A22" s="496"/>
      <c r="B22" s="497"/>
      <c r="C22" s="498" t="s">
        <v>707</v>
      </c>
      <c r="D22" s="499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</row>
    <row r="23" spans="1:18" ht="21">
      <c r="A23" s="500"/>
      <c r="B23" s="501"/>
      <c r="C23" s="486"/>
      <c r="D23" s="502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</row>
    <row r="24" spans="1:18" ht="21">
      <c r="A24" s="500"/>
      <c r="B24" s="501"/>
      <c r="C24" s="486"/>
      <c r="D24" s="502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</row>
    <row r="25" spans="1:18" ht="20.25">
      <c r="A25" s="500"/>
      <c r="B25" s="501"/>
      <c r="C25" s="486"/>
      <c r="D25" s="502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</row>
    <row r="26" spans="1:18" ht="20.25">
      <c r="A26" s="503"/>
      <c r="B26" s="501"/>
      <c r="C26" s="486"/>
      <c r="D26" s="502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</row>
    <row r="27" spans="1:18" ht="21">
      <c r="A27" s="474" t="s">
        <v>14</v>
      </c>
      <c r="B27" s="474" t="s">
        <v>16</v>
      </c>
      <c r="C27" s="475" t="s">
        <v>17</v>
      </c>
      <c r="D27" s="476" t="s">
        <v>18</v>
      </c>
      <c r="E27" s="474" t="s">
        <v>19</v>
      </c>
      <c r="F27" s="474" t="s">
        <v>21</v>
      </c>
      <c r="G27" s="719" t="s">
        <v>568</v>
      </c>
      <c r="H27" s="719"/>
      <c r="I27" s="719"/>
      <c r="J27" s="719" t="s">
        <v>702</v>
      </c>
      <c r="K27" s="719"/>
      <c r="L27" s="719"/>
      <c r="M27" s="719"/>
      <c r="N27" s="719"/>
      <c r="O27" s="719"/>
      <c r="P27" s="719"/>
      <c r="Q27" s="719"/>
      <c r="R27" s="719"/>
    </row>
    <row r="28" spans="1:18" ht="21">
      <c r="A28" s="477" t="s">
        <v>15</v>
      </c>
      <c r="B28" s="478"/>
      <c r="C28" s="479"/>
      <c r="D28" s="480" t="s">
        <v>8</v>
      </c>
      <c r="E28" s="477" t="s">
        <v>20</v>
      </c>
      <c r="F28" s="477" t="s">
        <v>20</v>
      </c>
      <c r="G28" s="477" t="s">
        <v>22</v>
      </c>
      <c r="H28" s="477" t="s">
        <v>23</v>
      </c>
      <c r="I28" s="477" t="s">
        <v>24</v>
      </c>
      <c r="J28" s="477" t="s">
        <v>25</v>
      </c>
      <c r="K28" s="477" t="s">
        <v>26</v>
      </c>
      <c r="L28" s="477" t="s">
        <v>27</v>
      </c>
      <c r="M28" s="477" t="s">
        <v>28</v>
      </c>
      <c r="N28" s="477" t="s">
        <v>29</v>
      </c>
      <c r="O28" s="477" t="s">
        <v>30</v>
      </c>
      <c r="P28" s="477" t="s">
        <v>31</v>
      </c>
      <c r="Q28" s="477" t="s">
        <v>32</v>
      </c>
      <c r="R28" s="477" t="s">
        <v>33</v>
      </c>
    </row>
    <row r="29" spans="1:18" ht="21">
      <c r="A29" s="504">
        <v>4</v>
      </c>
      <c r="B29" s="482" t="s">
        <v>237</v>
      </c>
      <c r="C29" s="483" t="s">
        <v>717</v>
      </c>
      <c r="D29" s="484">
        <v>99000</v>
      </c>
      <c r="E29" s="465" t="s">
        <v>268</v>
      </c>
      <c r="F29" s="481" t="s">
        <v>544</v>
      </c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</row>
    <row r="30" spans="1:18" ht="21">
      <c r="A30" s="505"/>
      <c r="B30" s="485" t="s">
        <v>267</v>
      </c>
      <c r="C30" s="483" t="s">
        <v>718</v>
      </c>
      <c r="D30" s="484"/>
      <c r="E30" s="481" t="s">
        <v>94</v>
      </c>
      <c r="F30" s="481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</row>
    <row r="31" spans="1:18" ht="21">
      <c r="A31" s="505"/>
      <c r="B31" s="506"/>
      <c r="C31" s="483" t="s">
        <v>719</v>
      </c>
      <c r="D31" s="495"/>
      <c r="E31" s="481"/>
      <c r="F31" s="481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</row>
    <row r="32" spans="1:18" ht="21">
      <c r="A32" s="493"/>
      <c r="B32" s="507"/>
      <c r="C32" s="498" t="s">
        <v>720</v>
      </c>
      <c r="D32" s="499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</row>
    <row r="33" spans="1:18" ht="21">
      <c r="A33" s="504">
        <v>5</v>
      </c>
      <c r="B33" s="482" t="s">
        <v>100</v>
      </c>
      <c r="C33" s="483" t="s">
        <v>722</v>
      </c>
      <c r="D33" s="508">
        <v>243000</v>
      </c>
      <c r="E33" s="504" t="s">
        <v>95</v>
      </c>
      <c r="F33" s="504" t="s">
        <v>544</v>
      </c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</row>
    <row r="34" spans="1:18" ht="21">
      <c r="A34" s="505"/>
      <c r="B34" s="485" t="s">
        <v>721</v>
      </c>
      <c r="C34" s="483" t="s">
        <v>723</v>
      </c>
      <c r="D34" s="506"/>
      <c r="E34" s="481" t="s">
        <v>96</v>
      </c>
      <c r="F34" s="506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</row>
    <row r="35" spans="1:18" ht="21">
      <c r="A35" s="505"/>
      <c r="B35" s="506"/>
      <c r="C35" s="483" t="s">
        <v>724</v>
      </c>
      <c r="D35" s="506"/>
      <c r="E35" s="506"/>
      <c r="F35" s="506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</row>
    <row r="36" spans="1:18" ht="21">
      <c r="A36" s="505"/>
      <c r="B36" s="506"/>
      <c r="C36" s="483" t="s">
        <v>725</v>
      </c>
      <c r="D36" s="506"/>
      <c r="E36" s="506"/>
      <c r="F36" s="506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</row>
    <row r="37" spans="1:18" ht="21">
      <c r="A37" s="493"/>
      <c r="B37" s="507"/>
      <c r="C37" s="498" t="s">
        <v>726</v>
      </c>
      <c r="D37" s="507"/>
      <c r="E37" s="507"/>
      <c r="F37" s="507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</row>
    <row r="38" spans="1:18" ht="21">
      <c r="A38" s="504">
        <v>6</v>
      </c>
      <c r="B38" s="482" t="s">
        <v>237</v>
      </c>
      <c r="C38" s="483" t="s">
        <v>727</v>
      </c>
      <c r="D38" s="509">
        <v>99000</v>
      </c>
      <c r="E38" s="504" t="s">
        <v>95</v>
      </c>
      <c r="F38" s="504" t="s">
        <v>544</v>
      </c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</row>
    <row r="39" spans="1:18" ht="21">
      <c r="A39" s="505"/>
      <c r="B39" s="485" t="s">
        <v>375</v>
      </c>
      <c r="C39" s="483" t="s">
        <v>728</v>
      </c>
      <c r="D39" s="510"/>
      <c r="E39" s="481" t="s">
        <v>96</v>
      </c>
      <c r="F39" s="506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</row>
    <row r="40" spans="1:18" ht="21">
      <c r="A40" s="505"/>
      <c r="B40" s="506"/>
      <c r="C40" s="483" t="s">
        <v>729</v>
      </c>
      <c r="D40" s="510"/>
      <c r="E40" s="506"/>
      <c r="F40" s="506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</row>
    <row r="41" spans="1:18" ht="21">
      <c r="A41" s="493"/>
      <c r="B41" s="507"/>
      <c r="C41" s="498" t="s">
        <v>730</v>
      </c>
      <c r="D41" s="511"/>
      <c r="E41" s="507"/>
      <c r="F41" s="507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</row>
    <row r="42" spans="1:18" ht="21">
      <c r="A42" s="504">
        <v>7</v>
      </c>
      <c r="B42" s="482" t="s">
        <v>100</v>
      </c>
      <c r="C42" s="483" t="s">
        <v>732</v>
      </c>
      <c r="D42" s="508">
        <v>196000</v>
      </c>
      <c r="E42" s="504" t="s">
        <v>97</v>
      </c>
      <c r="F42" s="504" t="s">
        <v>544</v>
      </c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</row>
    <row r="43" spans="1:18" ht="21">
      <c r="A43" s="505"/>
      <c r="B43" s="485" t="s">
        <v>731</v>
      </c>
      <c r="C43" s="483" t="s">
        <v>733</v>
      </c>
      <c r="D43" s="506"/>
      <c r="E43" s="481" t="s">
        <v>98</v>
      </c>
      <c r="F43" s="506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</row>
    <row r="44" spans="1:18" ht="21">
      <c r="A44" s="505"/>
      <c r="B44" s="506"/>
      <c r="C44" s="483" t="s">
        <v>734</v>
      </c>
      <c r="D44" s="506"/>
      <c r="E44" s="506"/>
      <c r="F44" s="506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21">
      <c r="A45" s="505"/>
      <c r="B45" s="506"/>
      <c r="C45" s="483" t="s">
        <v>735</v>
      </c>
      <c r="D45" s="506"/>
      <c r="E45" s="506"/>
      <c r="F45" s="506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1:18" ht="21">
      <c r="A46" s="493"/>
      <c r="B46" s="507"/>
      <c r="C46" s="498" t="s">
        <v>736</v>
      </c>
      <c r="D46" s="507"/>
      <c r="E46" s="507"/>
      <c r="F46" s="507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</row>
    <row r="47" spans="1:18" ht="21">
      <c r="A47" s="504">
        <v>8</v>
      </c>
      <c r="B47" s="482" t="s">
        <v>237</v>
      </c>
      <c r="C47" s="483" t="s">
        <v>732</v>
      </c>
      <c r="D47" s="508">
        <v>196000</v>
      </c>
      <c r="E47" s="504" t="s">
        <v>97</v>
      </c>
      <c r="F47" s="504" t="s">
        <v>544</v>
      </c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</row>
    <row r="48" spans="1:18" ht="21">
      <c r="A48" s="505"/>
      <c r="B48" s="485" t="s">
        <v>377</v>
      </c>
      <c r="C48" s="483" t="s">
        <v>733</v>
      </c>
      <c r="D48" s="506"/>
      <c r="E48" s="481" t="s">
        <v>98</v>
      </c>
      <c r="F48" s="506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</row>
    <row r="49" spans="1:18" ht="21">
      <c r="A49" s="505"/>
      <c r="B49" s="506"/>
      <c r="C49" s="483" t="s">
        <v>734</v>
      </c>
      <c r="D49" s="506"/>
      <c r="E49" s="506"/>
      <c r="F49" s="506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</row>
    <row r="50" spans="1:18" ht="21">
      <c r="A50" s="505"/>
      <c r="B50" s="506"/>
      <c r="C50" s="483" t="s">
        <v>735</v>
      </c>
      <c r="D50" s="506"/>
      <c r="E50" s="506"/>
      <c r="F50" s="506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</row>
    <row r="51" spans="1:18" ht="20.25">
      <c r="A51" s="493"/>
      <c r="B51" s="507"/>
      <c r="C51" s="498" t="s">
        <v>736</v>
      </c>
      <c r="D51" s="507"/>
      <c r="E51" s="507"/>
      <c r="F51" s="507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</row>
    <row r="52" ht="20.25">
      <c r="A52" s="466"/>
    </row>
    <row r="53" spans="1:18" ht="21">
      <c r="A53" s="474" t="s">
        <v>14</v>
      </c>
      <c r="B53" s="474" t="s">
        <v>16</v>
      </c>
      <c r="C53" s="475" t="s">
        <v>17</v>
      </c>
      <c r="D53" s="476" t="s">
        <v>18</v>
      </c>
      <c r="E53" s="474" t="s">
        <v>19</v>
      </c>
      <c r="F53" s="474" t="s">
        <v>21</v>
      </c>
      <c r="G53" s="719" t="s">
        <v>568</v>
      </c>
      <c r="H53" s="719"/>
      <c r="I53" s="719"/>
      <c r="J53" s="719" t="s">
        <v>702</v>
      </c>
      <c r="K53" s="719"/>
      <c r="L53" s="719"/>
      <c r="M53" s="719"/>
      <c r="N53" s="719"/>
      <c r="O53" s="719"/>
      <c r="P53" s="719"/>
      <c r="Q53" s="719"/>
      <c r="R53" s="719"/>
    </row>
    <row r="54" spans="1:18" ht="21">
      <c r="A54" s="477" t="s">
        <v>15</v>
      </c>
      <c r="B54" s="478"/>
      <c r="C54" s="479"/>
      <c r="D54" s="480" t="s">
        <v>8</v>
      </c>
      <c r="E54" s="477" t="s">
        <v>20</v>
      </c>
      <c r="F54" s="477" t="s">
        <v>20</v>
      </c>
      <c r="G54" s="477" t="s">
        <v>22</v>
      </c>
      <c r="H54" s="477" t="s">
        <v>23</v>
      </c>
      <c r="I54" s="477" t="s">
        <v>24</v>
      </c>
      <c r="J54" s="477" t="s">
        <v>25</v>
      </c>
      <c r="K54" s="477" t="s">
        <v>26</v>
      </c>
      <c r="L54" s="477" t="s">
        <v>27</v>
      </c>
      <c r="M54" s="477" t="s">
        <v>28</v>
      </c>
      <c r="N54" s="477" t="s">
        <v>29</v>
      </c>
      <c r="O54" s="477" t="s">
        <v>30</v>
      </c>
      <c r="P54" s="477" t="s">
        <v>31</v>
      </c>
      <c r="Q54" s="477" t="s">
        <v>32</v>
      </c>
      <c r="R54" s="477" t="s">
        <v>33</v>
      </c>
    </row>
    <row r="55" spans="1:18" ht="21">
      <c r="A55" s="504">
        <v>9</v>
      </c>
      <c r="B55" s="482" t="s">
        <v>100</v>
      </c>
      <c r="C55" s="483" t="s">
        <v>738</v>
      </c>
      <c r="D55" s="484">
        <v>193000</v>
      </c>
      <c r="E55" s="465" t="s">
        <v>275</v>
      </c>
      <c r="F55" s="481" t="s">
        <v>544</v>
      </c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</row>
    <row r="56" spans="1:18" ht="21">
      <c r="A56" s="505"/>
      <c r="B56" s="485" t="s">
        <v>737</v>
      </c>
      <c r="C56" s="483" t="s">
        <v>739</v>
      </c>
      <c r="D56" s="484"/>
      <c r="E56" s="481" t="s">
        <v>224</v>
      </c>
      <c r="F56" s="481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</row>
    <row r="57" spans="1:18" ht="21">
      <c r="A57" s="505"/>
      <c r="B57" s="506"/>
      <c r="C57" s="483" t="s">
        <v>740</v>
      </c>
      <c r="D57" s="495"/>
      <c r="E57" s="481"/>
      <c r="F57" s="481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</row>
    <row r="58" spans="1:18" ht="21">
      <c r="A58" s="505"/>
      <c r="B58" s="506"/>
      <c r="C58" s="483" t="s">
        <v>741</v>
      </c>
      <c r="D58" s="495"/>
      <c r="E58" s="481"/>
      <c r="F58" s="481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</row>
    <row r="59" spans="1:18" ht="21">
      <c r="A59" s="493"/>
      <c r="B59" s="507"/>
      <c r="C59" s="498" t="s">
        <v>742</v>
      </c>
      <c r="D59" s="499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</row>
    <row r="60" spans="1:18" ht="21">
      <c r="A60" s="504">
        <v>10</v>
      </c>
      <c r="B60" s="482" t="s">
        <v>237</v>
      </c>
      <c r="C60" s="483" t="s">
        <v>743</v>
      </c>
      <c r="D60" s="508">
        <v>99000</v>
      </c>
      <c r="E60" s="504" t="s">
        <v>275</v>
      </c>
      <c r="F60" s="504" t="s">
        <v>544</v>
      </c>
      <c r="G60" s="512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</row>
    <row r="61" spans="1:18" ht="21">
      <c r="A61" s="505"/>
      <c r="B61" s="485" t="s">
        <v>386</v>
      </c>
      <c r="C61" s="483" t="s">
        <v>744</v>
      </c>
      <c r="D61" s="484"/>
      <c r="E61" s="481" t="s">
        <v>224</v>
      </c>
      <c r="F61" s="481"/>
      <c r="G61" s="512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</row>
    <row r="62" spans="1:18" ht="21">
      <c r="A62" s="505"/>
      <c r="B62" s="506"/>
      <c r="C62" s="483" t="s">
        <v>729</v>
      </c>
      <c r="D62" s="506"/>
      <c r="E62" s="506"/>
      <c r="F62" s="506"/>
      <c r="G62" s="512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</row>
    <row r="63" spans="1:18" ht="21">
      <c r="A63" s="493"/>
      <c r="B63" s="507"/>
      <c r="C63" s="498" t="s">
        <v>730</v>
      </c>
      <c r="D63" s="507"/>
      <c r="E63" s="507"/>
      <c r="F63" s="507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</row>
    <row r="64" spans="1:18" ht="21">
      <c r="A64" s="504">
        <v>11</v>
      </c>
      <c r="B64" s="482" t="s">
        <v>100</v>
      </c>
      <c r="C64" s="483" t="s">
        <v>746</v>
      </c>
      <c r="D64" s="513">
        <v>293000</v>
      </c>
      <c r="E64" s="504" t="s">
        <v>99</v>
      </c>
      <c r="F64" s="504" t="s">
        <v>544</v>
      </c>
      <c r="G64" s="512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</row>
    <row r="65" spans="1:18" ht="21">
      <c r="A65" s="505"/>
      <c r="B65" s="485" t="s">
        <v>745</v>
      </c>
      <c r="C65" s="483" t="s">
        <v>747</v>
      </c>
      <c r="D65" s="506"/>
      <c r="E65" s="481" t="s">
        <v>570</v>
      </c>
      <c r="F65" s="506"/>
      <c r="G65" s="512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</row>
    <row r="66" spans="1:18" ht="21">
      <c r="A66" s="505"/>
      <c r="B66" s="485"/>
      <c r="C66" s="483" t="s">
        <v>724</v>
      </c>
      <c r="D66" s="506"/>
      <c r="E66" s="481"/>
      <c r="F66" s="506"/>
      <c r="G66" s="512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</row>
    <row r="67" spans="1:18" ht="21">
      <c r="A67" s="505"/>
      <c r="B67" s="506"/>
      <c r="C67" s="483" t="s">
        <v>748</v>
      </c>
      <c r="D67" s="506"/>
      <c r="E67" s="506"/>
      <c r="F67" s="506"/>
      <c r="G67" s="512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</row>
    <row r="68" spans="1:18" ht="21">
      <c r="A68" s="493"/>
      <c r="B68" s="507"/>
      <c r="C68" s="498" t="s">
        <v>742</v>
      </c>
      <c r="D68" s="507"/>
      <c r="E68" s="507"/>
      <c r="F68" s="507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</row>
    <row r="69" spans="1:18" ht="21">
      <c r="A69" s="504">
        <v>12</v>
      </c>
      <c r="B69" s="482" t="s">
        <v>237</v>
      </c>
      <c r="C69" s="483" t="s">
        <v>749</v>
      </c>
      <c r="D69" s="508">
        <v>99000</v>
      </c>
      <c r="E69" s="504" t="s">
        <v>99</v>
      </c>
      <c r="F69" s="504" t="s">
        <v>544</v>
      </c>
      <c r="G69" s="512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</row>
    <row r="70" spans="1:18" ht="21">
      <c r="A70" s="505"/>
      <c r="B70" s="485" t="s">
        <v>569</v>
      </c>
      <c r="C70" s="483" t="s">
        <v>750</v>
      </c>
      <c r="D70" s="484"/>
      <c r="E70" s="481" t="s">
        <v>570</v>
      </c>
      <c r="F70" s="481"/>
      <c r="G70" s="512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</row>
    <row r="71" spans="1:18" ht="21">
      <c r="A71" s="505"/>
      <c r="B71" s="506"/>
      <c r="C71" s="483" t="s">
        <v>729</v>
      </c>
      <c r="D71" s="506"/>
      <c r="E71" s="506"/>
      <c r="F71" s="506"/>
      <c r="G71" s="512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</row>
    <row r="72" spans="1:18" ht="21">
      <c r="A72" s="493"/>
      <c r="B72" s="507"/>
      <c r="C72" s="498" t="s">
        <v>730</v>
      </c>
      <c r="D72" s="507"/>
      <c r="E72" s="507"/>
      <c r="F72" s="507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</row>
    <row r="73" spans="1:18" ht="21">
      <c r="A73" s="504">
        <v>13</v>
      </c>
      <c r="B73" s="482" t="s">
        <v>100</v>
      </c>
      <c r="C73" s="483" t="s">
        <v>752</v>
      </c>
      <c r="D73" s="508">
        <v>432000</v>
      </c>
      <c r="E73" s="504" t="s">
        <v>101</v>
      </c>
      <c r="F73" s="504" t="s">
        <v>544</v>
      </c>
      <c r="G73" s="512"/>
      <c r="H73" s="494"/>
      <c r="I73" s="494"/>
      <c r="J73" s="494"/>
      <c r="K73" s="494"/>
      <c r="L73" s="494"/>
      <c r="M73" s="494"/>
      <c r="N73" s="494"/>
      <c r="O73" s="494"/>
      <c r="P73" s="494"/>
      <c r="Q73" s="494"/>
      <c r="R73" s="494"/>
    </row>
    <row r="74" spans="1:18" ht="21">
      <c r="A74" s="505"/>
      <c r="B74" s="485" t="s">
        <v>751</v>
      </c>
      <c r="C74" s="483" t="s">
        <v>753</v>
      </c>
      <c r="D74" s="484"/>
      <c r="E74" s="481" t="s">
        <v>102</v>
      </c>
      <c r="F74" s="481"/>
      <c r="G74" s="512"/>
      <c r="H74" s="494"/>
      <c r="I74" s="494"/>
      <c r="J74" s="494"/>
      <c r="K74" s="494"/>
      <c r="L74" s="494"/>
      <c r="M74" s="494"/>
      <c r="N74" s="494"/>
      <c r="O74" s="494"/>
      <c r="P74" s="494"/>
      <c r="Q74" s="494"/>
      <c r="R74" s="494"/>
    </row>
    <row r="75" spans="1:18" ht="21">
      <c r="A75" s="505"/>
      <c r="B75" s="485"/>
      <c r="C75" s="483" t="s">
        <v>740</v>
      </c>
      <c r="D75" s="484"/>
      <c r="E75" s="481"/>
      <c r="F75" s="481"/>
      <c r="G75" s="512"/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</row>
    <row r="76" spans="1:18" ht="21">
      <c r="A76" s="505"/>
      <c r="B76" s="506"/>
      <c r="C76" s="483" t="s">
        <v>754</v>
      </c>
      <c r="D76" s="506"/>
      <c r="E76" s="506"/>
      <c r="F76" s="506"/>
      <c r="G76" s="512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</row>
    <row r="77" spans="1:18" ht="20.25">
      <c r="A77" s="493"/>
      <c r="B77" s="507"/>
      <c r="C77" s="498" t="s">
        <v>755</v>
      </c>
      <c r="D77" s="507"/>
      <c r="E77" s="507"/>
      <c r="F77" s="507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</row>
    <row r="78" ht="20.25">
      <c r="A78" s="466"/>
    </row>
    <row r="79" spans="1:18" ht="21">
      <c r="A79" s="474" t="s">
        <v>14</v>
      </c>
      <c r="B79" s="474" t="s">
        <v>16</v>
      </c>
      <c r="C79" s="475" t="s">
        <v>17</v>
      </c>
      <c r="D79" s="476" t="s">
        <v>18</v>
      </c>
      <c r="E79" s="474" t="s">
        <v>19</v>
      </c>
      <c r="F79" s="474" t="s">
        <v>21</v>
      </c>
      <c r="G79" s="720" t="s">
        <v>568</v>
      </c>
      <c r="H79" s="721"/>
      <c r="I79" s="722"/>
      <c r="J79" s="720" t="s">
        <v>702</v>
      </c>
      <c r="K79" s="721"/>
      <c r="L79" s="721"/>
      <c r="M79" s="721"/>
      <c r="N79" s="721"/>
      <c r="O79" s="721"/>
      <c r="P79" s="721"/>
      <c r="Q79" s="721"/>
      <c r="R79" s="722"/>
    </row>
    <row r="80" spans="1:18" ht="21">
      <c r="A80" s="477" t="s">
        <v>15</v>
      </c>
      <c r="B80" s="478"/>
      <c r="C80" s="479"/>
      <c r="D80" s="480" t="s">
        <v>8</v>
      </c>
      <c r="E80" s="477" t="s">
        <v>20</v>
      </c>
      <c r="F80" s="477" t="s">
        <v>20</v>
      </c>
      <c r="G80" s="477" t="s">
        <v>22</v>
      </c>
      <c r="H80" s="477" t="s">
        <v>23</v>
      </c>
      <c r="I80" s="477" t="s">
        <v>24</v>
      </c>
      <c r="J80" s="477" t="s">
        <v>25</v>
      </c>
      <c r="K80" s="477" t="s">
        <v>26</v>
      </c>
      <c r="L80" s="477" t="s">
        <v>27</v>
      </c>
      <c r="M80" s="477" t="s">
        <v>28</v>
      </c>
      <c r="N80" s="477" t="s">
        <v>29</v>
      </c>
      <c r="O80" s="477" t="s">
        <v>30</v>
      </c>
      <c r="P80" s="477" t="s">
        <v>31</v>
      </c>
      <c r="Q80" s="477" t="s">
        <v>32</v>
      </c>
      <c r="R80" s="477" t="s">
        <v>33</v>
      </c>
    </row>
    <row r="81" spans="1:18" ht="21">
      <c r="A81" s="504">
        <v>14</v>
      </c>
      <c r="B81" s="482" t="s">
        <v>237</v>
      </c>
      <c r="C81" s="483" t="s">
        <v>756</v>
      </c>
      <c r="D81" s="484">
        <v>99000</v>
      </c>
      <c r="E81" s="465" t="s">
        <v>101</v>
      </c>
      <c r="F81" s="481" t="s">
        <v>544</v>
      </c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</row>
    <row r="82" spans="1:18" ht="21">
      <c r="A82" s="505"/>
      <c r="B82" s="485" t="s">
        <v>573</v>
      </c>
      <c r="C82" s="483" t="s">
        <v>744</v>
      </c>
      <c r="D82" s="484"/>
      <c r="E82" s="481" t="s">
        <v>102</v>
      </c>
      <c r="F82" s="481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</row>
    <row r="83" spans="1:18" ht="21">
      <c r="A83" s="505"/>
      <c r="B83" s="506"/>
      <c r="C83" s="483" t="s">
        <v>729</v>
      </c>
      <c r="D83" s="495"/>
      <c r="E83" s="481"/>
      <c r="F83" s="481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</row>
    <row r="84" spans="1:18" ht="21">
      <c r="A84" s="493"/>
      <c r="B84" s="507"/>
      <c r="C84" s="498" t="s">
        <v>730</v>
      </c>
      <c r="D84" s="499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</row>
    <row r="85" spans="1:18" ht="21">
      <c r="A85" s="504">
        <v>15</v>
      </c>
      <c r="B85" s="482" t="s">
        <v>100</v>
      </c>
      <c r="C85" s="483" t="s">
        <v>757</v>
      </c>
      <c r="D85" s="513">
        <v>254000</v>
      </c>
      <c r="E85" s="504" t="s">
        <v>103</v>
      </c>
      <c r="F85" s="504" t="s">
        <v>544</v>
      </c>
      <c r="G85" s="512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</row>
    <row r="86" spans="1:18" ht="21">
      <c r="A86" s="505"/>
      <c r="B86" s="485" t="s">
        <v>239</v>
      </c>
      <c r="C86" s="483" t="s">
        <v>758</v>
      </c>
      <c r="D86" s="506"/>
      <c r="E86" s="481" t="s">
        <v>104</v>
      </c>
      <c r="F86" s="506"/>
      <c r="G86" s="512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</row>
    <row r="87" spans="1:18" ht="21">
      <c r="A87" s="505"/>
      <c r="B87" s="506"/>
      <c r="C87" s="483" t="s">
        <v>759</v>
      </c>
      <c r="D87" s="506"/>
      <c r="E87" s="506"/>
      <c r="F87" s="506"/>
      <c r="G87" s="512"/>
      <c r="H87" s="494"/>
      <c r="I87" s="494"/>
      <c r="J87" s="494"/>
      <c r="K87" s="494"/>
      <c r="L87" s="494"/>
      <c r="M87" s="494"/>
      <c r="N87" s="494"/>
      <c r="O87" s="494"/>
      <c r="P87" s="494"/>
      <c r="Q87" s="494"/>
      <c r="R87" s="494"/>
    </row>
    <row r="88" spans="1:18" ht="21">
      <c r="A88" s="505"/>
      <c r="B88" s="506"/>
      <c r="C88" s="483" t="s">
        <v>760</v>
      </c>
      <c r="D88" s="506"/>
      <c r="E88" s="506"/>
      <c r="F88" s="506"/>
      <c r="G88" s="512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4"/>
    </row>
    <row r="89" spans="1:18" ht="21">
      <c r="A89" s="493"/>
      <c r="B89" s="507"/>
      <c r="C89" s="498" t="s">
        <v>755</v>
      </c>
      <c r="D89" s="507"/>
      <c r="E89" s="507"/>
      <c r="F89" s="507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  <c r="R89" s="496"/>
    </row>
    <row r="90" spans="1:18" ht="21">
      <c r="A90" s="504">
        <v>16</v>
      </c>
      <c r="B90" s="482" t="s">
        <v>237</v>
      </c>
      <c r="C90" s="483" t="s">
        <v>761</v>
      </c>
      <c r="D90" s="484">
        <v>99000</v>
      </c>
      <c r="E90" s="465" t="s">
        <v>103</v>
      </c>
      <c r="F90" s="481" t="s">
        <v>544</v>
      </c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4"/>
      <c r="R90" s="494"/>
    </row>
    <row r="91" spans="1:18" ht="21">
      <c r="A91" s="505"/>
      <c r="B91" s="485" t="s">
        <v>283</v>
      </c>
      <c r="C91" s="483" t="s">
        <v>744</v>
      </c>
      <c r="D91" s="484"/>
      <c r="E91" s="481" t="s">
        <v>104</v>
      </c>
      <c r="F91" s="481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</row>
    <row r="92" spans="1:18" ht="21">
      <c r="A92" s="505"/>
      <c r="B92" s="506"/>
      <c r="C92" s="483" t="s">
        <v>729</v>
      </c>
      <c r="D92" s="495"/>
      <c r="E92" s="481"/>
      <c r="F92" s="481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</row>
    <row r="93" spans="1:18" ht="21">
      <c r="A93" s="493"/>
      <c r="B93" s="507"/>
      <c r="C93" s="498" t="s">
        <v>730</v>
      </c>
      <c r="D93" s="499"/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</row>
    <row r="94" spans="1:18" ht="21">
      <c r="A94" s="504">
        <v>17</v>
      </c>
      <c r="B94" s="482" t="s">
        <v>100</v>
      </c>
      <c r="C94" s="483" t="s">
        <v>763</v>
      </c>
      <c r="D94" s="513">
        <v>243000</v>
      </c>
      <c r="E94" s="504" t="s">
        <v>285</v>
      </c>
      <c r="F94" s="504" t="s">
        <v>544</v>
      </c>
      <c r="G94" s="512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</row>
    <row r="95" spans="1:18" ht="21">
      <c r="A95" s="505"/>
      <c r="B95" s="485" t="s">
        <v>762</v>
      </c>
      <c r="C95" s="483" t="s">
        <v>773</v>
      </c>
      <c r="D95" s="506"/>
      <c r="E95" s="465" t="s">
        <v>575</v>
      </c>
      <c r="F95" s="506"/>
      <c r="G95" s="512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</row>
    <row r="96" spans="1:18" ht="21">
      <c r="A96" s="505"/>
      <c r="B96" s="506"/>
      <c r="C96" s="483" t="s">
        <v>765</v>
      </c>
      <c r="D96" s="506"/>
      <c r="E96" s="481"/>
      <c r="F96" s="506"/>
      <c r="G96" s="512"/>
      <c r="H96" s="494"/>
      <c r="I96" s="494"/>
      <c r="J96" s="494"/>
      <c r="K96" s="494"/>
      <c r="L96" s="494"/>
      <c r="M96" s="494"/>
      <c r="N96" s="494"/>
      <c r="O96" s="494"/>
      <c r="P96" s="494"/>
      <c r="Q96" s="494"/>
      <c r="R96" s="494"/>
    </row>
    <row r="97" spans="1:18" ht="21">
      <c r="A97" s="505"/>
      <c r="B97" s="506"/>
      <c r="C97" s="483" t="s">
        <v>764</v>
      </c>
      <c r="D97" s="506"/>
      <c r="E97" s="481"/>
      <c r="F97" s="506"/>
      <c r="G97" s="512"/>
      <c r="H97" s="494"/>
      <c r="I97" s="494"/>
      <c r="J97" s="494"/>
      <c r="K97" s="494"/>
      <c r="L97" s="494"/>
      <c r="M97" s="494"/>
      <c r="N97" s="494"/>
      <c r="O97" s="494"/>
      <c r="P97" s="494"/>
      <c r="Q97" s="494"/>
      <c r="R97" s="494"/>
    </row>
    <row r="98" spans="1:18" ht="21">
      <c r="A98" s="493"/>
      <c r="B98" s="507"/>
      <c r="C98" s="498" t="s">
        <v>755</v>
      </c>
      <c r="D98" s="507"/>
      <c r="E98" s="507"/>
      <c r="F98" s="507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</row>
    <row r="99" spans="1:18" ht="21">
      <c r="A99" s="504">
        <v>18</v>
      </c>
      <c r="B99" s="482" t="s">
        <v>237</v>
      </c>
      <c r="C99" s="483" t="s">
        <v>766</v>
      </c>
      <c r="D99" s="484">
        <v>99000</v>
      </c>
      <c r="E99" s="465" t="s">
        <v>285</v>
      </c>
      <c r="F99" s="481" t="s">
        <v>544</v>
      </c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</row>
    <row r="100" spans="1:18" ht="21">
      <c r="A100" s="505"/>
      <c r="B100" s="485" t="s">
        <v>574</v>
      </c>
      <c r="C100" s="483" t="s">
        <v>744</v>
      </c>
      <c r="D100" s="484"/>
      <c r="E100" s="481" t="s">
        <v>575</v>
      </c>
      <c r="F100" s="481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</row>
    <row r="101" spans="1:18" ht="21">
      <c r="A101" s="505"/>
      <c r="B101" s="506"/>
      <c r="C101" s="483" t="s">
        <v>729</v>
      </c>
      <c r="D101" s="495"/>
      <c r="E101" s="481"/>
      <c r="F101" s="481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494"/>
      <c r="R101" s="494"/>
    </row>
    <row r="102" spans="1:18" ht="21">
      <c r="A102" s="493"/>
      <c r="B102" s="507"/>
      <c r="C102" s="498" t="s">
        <v>730</v>
      </c>
      <c r="D102" s="499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</row>
    <row r="103" spans="1:18" ht="21">
      <c r="A103" s="514"/>
      <c r="B103" s="515"/>
      <c r="C103" s="486"/>
      <c r="D103" s="502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</row>
    <row r="104" spans="1:18" ht="20.25">
      <c r="A104" s="514"/>
      <c r="B104" s="515"/>
      <c r="C104" s="486"/>
      <c r="D104" s="502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</row>
    <row r="105" spans="1:18" ht="21">
      <c r="A105" s="474" t="s">
        <v>14</v>
      </c>
      <c r="B105" s="474" t="s">
        <v>16</v>
      </c>
      <c r="C105" s="475" t="s">
        <v>17</v>
      </c>
      <c r="D105" s="476" t="s">
        <v>18</v>
      </c>
      <c r="E105" s="474" t="s">
        <v>19</v>
      </c>
      <c r="F105" s="474" t="s">
        <v>21</v>
      </c>
      <c r="G105" s="719" t="s">
        <v>568</v>
      </c>
      <c r="H105" s="719"/>
      <c r="I105" s="719"/>
      <c r="J105" s="719" t="s">
        <v>702</v>
      </c>
      <c r="K105" s="719"/>
      <c r="L105" s="719"/>
      <c r="M105" s="719"/>
      <c r="N105" s="719"/>
      <c r="O105" s="719"/>
      <c r="P105" s="719"/>
      <c r="Q105" s="719"/>
      <c r="R105" s="719"/>
    </row>
    <row r="106" spans="1:18" ht="21">
      <c r="A106" s="477" t="s">
        <v>15</v>
      </c>
      <c r="B106" s="478"/>
      <c r="C106" s="479"/>
      <c r="D106" s="480" t="s">
        <v>8</v>
      </c>
      <c r="E106" s="477" t="s">
        <v>20</v>
      </c>
      <c r="F106" s="477" t="s">
        <v>20</v>
      </c>
      <c r="G106" s="477" t="s">
        <v>22</v>
      </c>
      <c r="H106" s="477" t="s">
        <v>23</v>
      </c>
      <c r="I106" s="477" t="s">
        <v>24</v>
      </c>
      <c r="J106" s="477" t="s">
        <v>25</v>
      </c>
      <c r="K106" s="477" t="s">
        <v>26</v>
      </c>
      <c r="L106" s="477" t="s">
        <v>27</v>
      </c>
      <c r="M106" s="477" t="s">
        <v>28</v>
      </c>
      <c r="N106" s="477" t="s">
        <v>29</v>
      </c>
      <c r="O106" s="477" t="s">
        <v>30</v>
      </c>
      <c r="P106" s="477" t="s">
        <v>31</v>
      </c>
      <c r="Q106" s="477" t="s">
        <v>32</v>
      </c>
      <c r="R106" s="477" t="s">
        <v>33</v>
      </c>
    </row>
    <row r="107" spans="1:18" ht="21">
      <c r="A107" s="504">
        <v>19</v>
      </c>
      <c r="B107" s="482" t="s">
        <v>439</v>
      </c>
      <c r="C107" s="483" t="s">
        <v>767</v>
      </c>
      <c r="D107" s="484">
        <v>94000</v>
      </c>
      <c r="E107" s="465" t="s">
        <v>285</v>
      </c>
      <c r="F107" s="481" t="s">
        <v>544</v>
      </c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  <c r="R107" s="494"/>
    </row>
    <row r="108" spans="1:18" ht="21">
      <c r="A108" s="505"/>
      <c r="B108" s="485" t="s">
        <v>574</v>
      </c>
      <c r="C108" s="483" t="s">
        <v>768</v>
      </c>
      <c r="D108" s="484"/>
      <c r="E108" s="481" t="s">
        <v>575</v>
      </c>
      <c r="F108" s="481"/>
      <c r="G108" s="494"/>
      <c r="H108" s="494"/>
      <c r="I108" s="494"/>
      <c r="J108" s="494"/>
      <c r="K108" s="494"/>
      <c r="L108" s="494"/>
      <c r="M108" s="494"/>
      <c r="N108" s="494"/>
      <c r="O108" s="494"/>
      <c r="P108" s="494"/>
      <c r="Q108" s="494"/>
      <c r="R108" s="494"/>
    </row>
    <row r="109" spans="1:18" ht="21">
      <c r="A109" s="505"/>
      <c r="B109" s="506"/>
      <c r="C109" s="483" t="s">
        <v>769</v>
      </c>
      <c r="D109" s="495"/>
      <c r="E109" s="481"/>
      <c r="F109" s="481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</row>
    <row r="110" spans="1:18" ht="21">
      <c r="A110" s="493"/>
      <c r="B110" s="507"/>
      <c r="C110" s="498" t="s">
        <v>730</v>
      </c>
      <c r="D110" s="499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</row>
    <row r="111" spans="1:18" ht="21">
      <c r="A111" s="504">
        <v>20</v>
      </c>
      <c r="B111" s="482" t="s">
        <v>100</v>
      </c>
      <c r="C111" s="483" t="s">
        <v>771</v>
      </c>
      <c r="D111" s="513">
        <v>293000</v>
      </c>
      <c r="E111" s="504" t="s">
        <v>577</v>
      </c>
      <c r="F111" s="504" t="s">
        <v>544</v>
      </c>
      <c r="G111" s="512"/>
      <c r="H111" s="494"/>
      <c r="I111" s="494"/>
      <c r="J111" s="494"/>
      <c r="K111" s="494"/>
      <c r="L111" s="494"/>
      <c r="M111" s="494"/>
      <c r="N111" s="494"/>
      <c r="O111" s="494"/>
      <c r="P111" s="494"/>
      <c r="Q111" s="494"/>
      <c r="R111" s="494"/>
    </row>
    <row r="112" spans="1:18" ht="21">
      <c r="A112" s="505"/>
      <c r="B112" s="485" t="s">
        <v>770</v>
      </c>
      <c r="C112" s="483" t="s">
        <v>772</v>
      </c>
      <c r="D112" s="506"/>
      <c r="E112" s="481" t="s">
        <v>578</v>
      </c>
      <c r="F112" s="506"/>
      <c r="G112" s="512"/>
      <c r="H112" s="494"/>
      <c r="I112" s="494"/>
      <c r="J112" s="494"/>
      <c r="K112" s="494"/>
      <c r="L112" s="494"/>
      <c r="M112" s="494"/>
      <c r="N112" s="494"/>
      <c r="O112" s="494"/>
      <c r="P112" s="494"/>
      <c r="Q112" s="494"/>
      <c r="R112" s="494"/>
    </row>
    <row r="113" spans="1:18" ht="21">
      <c r="A113" s="505"/>
      <c r="B113" s="506"/>
      <c r="C113" s="483" t="s">
        <v>774</v>
      </c>
      <c r="D113" s="506"/>
      <c r="E113" s="506"/>
      <c r="F113" s="506"/>
      <c r="G113" s="512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  <c r="R113" s="494"/>
    </row>
    <row r="114" spans="1:18" ht="21">
      <c r="A114" s="505"/>
      <c r="B114" s="506"/>
      <c r="C114" s="483" t="s">
        <v>775</v>
      </c>
      <c r="D114" s="506"/>
      <c r="E114" s="506"/>
      <c r="F114" s="506"/>
      <c r="G114" s="512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</row>
    <row r="115" spans="1:18" ht="21">
      <c r="A115" s="493"/>
      <c r="B115" s="507"/>
      <c r="C115" s="498" t="s">
        <v>755</v>
      </c>
      <c r="D115" s="507"/>
      <c r="E115" s="507"/>
      <c r="F115" s="507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</row>
    <row r="116" spans="1:18" ht="21">
      <c r="A116" s="504">
        <v>21</v>
      </c>
      <c r="B116" s="482" t="s">
        <v>237</v>
      </c>
      <c r="C116" s="483" t="s">
        <v>776</v>
      </c>
      <c r="D116" s="484">
        <v>99000</v>
      </c>
      <c r="E116" s="465" t="s">
        <v>577</v>
      </c>
      <c r="F116" s="481" t="s">
        <v>544</v>
      </c>
      <c r="G116" s="494"/>
      <c r="H116" s="494"/>
      <c r="I116" s="494"/>
      <c r="J116" s="494"/>
      <c r="K116" s="494"/>
      <c r="L116" s="494"/>
      <c r="M116" s="494"/>
      <c r="N116" s="494"/>
      <c r="O116" s="494"/>
      <c r="P116" s="494"/>
      <c r="Q116" s="494"/>
      <c r="R116" s="494"/>
    </row>
    <row r="117" spans="1:18" ht="21">
      <c r="A117" s="505"/>
      <c r="B117" s="485" t="s">
        <v>576</v>
      </c>
      <c r="C117" s="483" t="s">
        <v>744</v>
      </c>
      <c r="D117" s="484"/>
      <c r="E117" s="481" t="s">
        <v>578</v>
      </c>
      <c r="F117" s="481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  <c r="R117" s="494"/>
    </row>
    <row r="118" spans="1:18" ht="21">
      <c r="A118" s="505"/>
      <c r="B118" s="506"/>
      <c r="C118" s="483" t="s">
        <v>729</v>
      </c>
      <c r="D118" s="495"/>
      <c r="E118" s="481"/>
      <c r="F118" s="481"/>
      <c r="G118" s="494"/>
      <c r="H118" s="494"/>
      <c r="I118" s="494"/>
      <c r="J118" s="494"/>
      <c r="K118" s="494"/>
      <c r="L118" s="494"/>
      <c r="M118" s="494"/>
      <c r="N118" s="494"/>
      <c r="O118" s="494"/>
      <c r="P118" s="494"/>
      <c r="Q118" s="494"/>
      <c r="R118" s="494"/>
    </row>
    <row r="119" spans="1:18" ht="21">
      <c r="A119" s="493"/>
      <c r="B119" s="507"/>
      <c r="C119" s="498" t="s">
        <v>730</v>
      </c>
      <c r="D119" s="499"/>
      <c r="E119" s="496"/>
      <c r="F119" s="496"/>
      <c r="G119" s="496"/>
      <c r="H119" s="496"/>
      <c r="I119" s="496"/>
      <c r="J119" s="496"/>
      <c r="K119" s="496"/>
      <c r="L119" s="496"/>
      <c r="M119" s="496"/>
      <c r="N119" s="496"/>
      <c r="O119" s="496"/>
      <c r="P119" s="496"/>
      <c r="Q119" s="496"/>
      <c r="R119" s="496"/>
    </row>
    <row r="120" spans="1:18" ht="21">
      <c r="A120" s="504">
        <v>22</v>
      </c>
      <c r="B120" s="482" t="s">
        <v>439</v>
      </c>
      <c r="C120" s="483" t="s">
        <v>777</v>
      </c>
      <c r="D120" s="513">
        <v>94000</v>
      </c>
      <c r="E120" s="504" t="s">
        <v>577</v>
      </c>
      <c r="F120" s="504" t="s">
        <v>544</v>
      </c>
      <c r="G120" s="512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</row>
    <row r="121" spans="1:18" ht="21">
      <c r="A121" s="505"/>
      <c r="B121" s="485" t="s">
        <v>576</v>
      </c>
      <c r="C121" s="483" t="s">
        <v>768</v>
      </c>
      <c r="D121" s="506"/>
      <c r="E121" s="465" t="s">
        <v>578</v>
      </c>
      <c r="F121" s="506"/>
      <c r="G121" s="512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</row>
    <row r="122" spans="1:18" ht="21">
      <c r="A122" s="505"/>
      <c r="B122" s="506"/>
      <c r="C122" s="483" t="s">
        <v>778</v>
      </c>
      <c r="D122" s="506"/>
      <c r="E122" s="481"/>
      <c r="F122" s="506"/>
      <c r="G122" s="512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</row>
    <row r="123" spans="1:18" ht="21">
      <c r="A123" s="493"/>
      <c r="B123" s="507"/>
      <c r="C123" s="498" t="s">
        <v>779</v>
      </c>
      <c r="D123" s="507"/>
      <c r="E123" s="487"/>
      <c r="F123" s="507"/>
      <c r="G123" s="51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  <c r="R123" s="496"/>
    </row>
    <row r="124" spans="1:18" ht="21">
      <c r="A124" s="481">
        <v>23</v>
      </c>
      <c r="B124" s="482" t="s">
        <v>100</v>
      </c>
      <c r="C124" s="483" t="s">
        <v>781</v>
      </c>
      <c r="D124" s="484">
        <v>254000</v>
      </c>
      <c r="E124" s="465" t="s">
        <v>105</v>
      </c>
      <c r="F124" s="481" t="s">
        <v>544</v>
      </c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4"/>
    </row>
    <row r="125" spans="1:18" ht="21">
      <c r="A125" s="505"/>
      <c r="B125" s="485" t="s">
        <v>780</v>
      </c>
      <c r="C125" s="483" t="s">
        <v>782</v>
      </c>
      <c r="D125" s="484"/>
      <c r="E125" s="481" t="s">
        <v>106</v>
      </c>
      <c r="F125" s="481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</row>
    <row r="126" spans="1:18" ht="21">
      <c r="A126" s="505"/>
      <c r="B126" s="506"/>
      <c r="C126" s="483" t="s">
        <v>759</v>
      </c>
      <c r="D126" s="495"/>
      <c r="E126" s="481"/>
      <c r="F126" s="481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</row>
    <row r="127" spans="1:18" ht="21">
      <c r="A127" s="505"/>
      <c r="B127" s="506"/>
      <c r="C127" s="483" t="s">
        <v>783</v>
      </c>
      <c r="D127" s="495"/>
      <c r="E127" s="481"/>
      <c r="F127" s="481"/>
      <c r="G127" s="494"/>
      <c r="H127" s="494"/>
      <c r="I127" s="494"/>
      <c r="J127" s="494"/>
      <c r="K127" s="494"/>
      <c r="L127" s="494"/>
      <c r="M127" s="494"/>
      <c r="N127" s="494"/>
      <c r="O127" s="494"/>
      <c r="P127" s="494"/>
      <c r="Q127" s="494"/>
      <c r="R127" s="494"/>
    </row>
    <row r="128" spans="1:18" ht="21">
      <c r="A128" s="493"/>
      <c r="B128" s="507"/>
      <c r="C128" s="498" t="s">
        <v>755</v>
      </c>
      <c r="D128" s="499"/>
      <c r="E128" s="496"/>
      <c r="F128" s="496"/>
      <c r="G128" s="496"/>
      <c r="H128" s="496"/>
      <c r="I128" s="496"/>
      <c r="J128" s="496"/>
      <c r="K128" s="496"/>
      <c r="L128" s="496"/>
      <c r="M128" s="496"/>
      <c r="N128" s="496"/>
      <c r="O128" s="496"/>
      <c r="P128" s="496"/>
      <c r="Q128" s="496"/>
      <c r="R128" s="496"/>
    </row>
    <row r="129" spans="1:18" ht="21">
      <c r="A129" s="514"/>
      <c r="B129" s="515"/>
      <c r="C129" s="486"/>
      <c r="D129" s="502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</row>
    <row r="130" spans="1:18" ht="20.25">
      <c r="A130" s="514"/>
      <c r="B130" s="515"/>
      <c r="C130" s="486"/>
      <c r="D130" s="502"/>
      <c r="E130" s="500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  <c r="R130" s="500"/>
    </row>
    <row r="131" spans="1:18" ht="21">
      <c r="A131" s="474" t="s">
        <v>14</v>
      </c>
      <c r="B131" s="474" t="s">
        <v>16</v>
      </c>
      <c r="C131" s="475" t="s">
        <v>17</v>
      </c>
      <c r="D131" s="476" t="s">
        <v>18</v>
      </c>
      <c r="E131" s="474" t="s">
        <v>19</v>
      </c>
      <c r="F131" s="474" t="s">
        <v>21</v>
      </c>
      <c r="G131" s="719" t="s">
        <v>568</v>
      </c>
      <c r="H131" s="719"/>
      <c r="I131" s="719"/>
      <c r="J131" s="719" t="s">
        <v>702</v>
      </c>
      <c r="K131" s="719"/>
      <c r="L131" s="719"/>
      <c r="M131" s="719"/>
      <c r="N131" s="719"/>
      <c r="O131" s="719"/>
      <c r="P131" s="719"/>
      <c r="Q131" s="719"/>
      <c r="R131" s="719"/>
    </row>
    <row r="132" spans="1:18" ht="21">
      <c r="A132" s="477" t="s">
        <v>15</v>
      </c>
      <c r="B132" s="478"/>
      <c r="C132" s="479"/>
      <c r="D132" s="480" t="s">
        <v>8</v>
      </c>
      <c r="E132" s="477" t="s">
        <v>20</v>
      </c>
      <c r="F132" s="477" t="s">
        <v>20</v>
      </c>
      <c r="G132" s="477" t="s">
        <v>22</v>
      </c>
      <c r="H132" s="477" t="s">
        <v>23</v>
      </c>
      <c r="I132" s="477" t="s">
        <v>24</v>
      </c>
      <c r="J132" s="477" t="s">
        <v>25</v>
      </c>
      <c r="K132" s="477" t="s">
        <v>26</v>
      </c>
      <c r="L132" s="477" t="s">
        <v>27</v>
      </c>
      <c r="M132" s="477" t="s">
        <v>28</v>
      </c>
      <c r="N132" s="477" t="s">
        <v>29</v>
      </c>
      <c r="O132" s="477" t="s">
        <v>30</v>
      </c>
      <c r="P132" s="477" t="s">
        <v>31</v>
      </c>
      <c r="Q132" s="477" t="s">
        <v>32</v>
      </c>
      <c r="R132" s="477" t="s">
        <v>33</v>
      </c>
    </row>
    <row r="133" spans="1:18" ht="21">
      <c r="A133" s="504">
        <v>24</v>
      </c>
      <c r="B133" s="482" t="s">
        <v>237</v>
      </c>
      <c r="C133" s="483" t="s">
        <v>784</v>
      </c>
      <c r="D133" s="484">
        <v>99000</v>
      </c>
      <c r="E133" s="465" t="s">
        <v>105</v>
      </c>
      <c r="F133" s="481" t="s">
        <v>544</v>
      </c>
      <c r="G133" s="494"/>
      <c r="H133" s="494"/>
      <c r="I133" s="494"/>
      <c r="J133" s="494"/>
      <c r="K133" s="494"/>
      <c r="L133" s="494"/>
      <c r="M133" s="494"/>
      <c r="N133" s="494"/>
      <c r="O133" s="494"/>
      <c r="P133" s="494"/>
      <c r="Q133" s="494"/>
      <c r="R133" s="494"/>
    </row>
    <row r="134" spans="1:18" ht="21">
      <c r="A134" s="505"/>
      <c r="B134" s="485" t="s">
        <v>579</v>
      </c>
      <c r="C134" s="483" t="s">
        <v>744</v>
      </c>
      <c r="D134" s="484"/>
      <c r="E134" s="481" t="s">
        <v>106</v>
      </c>
      <c r="F134" s="481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</row>
    <row r="135" spans="1:18" ht="21">
      <c r="A135" s="505"/>
      <c r="B135" s="506"/>
      <c r="C135" s="483" t="s">
        <v>729</v>
      </c>
      <c r="D135" s="495"/>
      <c r="E135" s="481"/>
      <c r="F135" s="481"/>
      <c r="G135" s="494"/>
      <c r="H135" s="494"/>
      <c r="I135" s="494"/>
      <c r="J135" s="494"/>
      <c r="K135" s="494"/>
      <c r="L135" s="494"/>
      <c r="M135" s="494"/>
      <c r="N135" s="494"/>
      <c r="O135" s="494"/>
      <c r="P135" s="494"/>
      <c r="Q135" s="494"/>
      <c r="R135" s="494"/>
    </row>
    <row r="136" spans="1:18" ht="21">
      <c r="A136" s="493"/>
      <c r="B136" s="507"/>
      <c r="C136" s="498" t="s">
        <v>730</v>
      </c>
      <c r="D136" s="499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</row>
    <row r="137" spans="1:18" ht="21">
      <c r="A137" s="481">
        <v>25</v>
      </c>
      <c r="B137" s="482" t="s">
        <v>100</v>
      </c>
      <c r="C137" s="483" t="s">
        <v>771</v>
      </c>
      <c r="D137" s="484">
        <v>203000</v>
      </c>
      <c r="E137" s="465" t="s">
        <v>107</v>
      </c>
      <c r="F137" s="481" t="s">
        <v>544</v>
      </c>
      <c r="G137" s="494"/>
      <c r="H137" s="494"/>
      <c r="I137" s="494"/>
      <c r="J137" s="494"/>
      <c r="K137" s="494"/>
      <c r="L137" s="494"/>
      <c r="M137" s="494"/>
      <c r="N137" s="494"/>
      <c r="O137" s="494"/>
      <c r="P137" s="494"/>
      <c r="Q137" s="494"/>
      <c r="R137" s="494"/>
    </row>
    <row r="138" spans="1:18" ht="21">
      <c r="A138" s="505"/>
      <c r="B138" s="485" t="s">
        <v>785</v>
      </c>
      <c r="C138" s="483" t="s">
        <v>772</v>
      </c>
      <c r="D138" s="484"/>
      <c r="E138" s="481" t="s">
        <v>581</v>
      </c>
      <c r="F138" s="481"/>
      <c r="G138" s="494"/>
      <c r="H138" s="494"/>
      <c r="I138" s="494"/>
      <c r="J138" s="494"/>
      <c r="K138" s="494"/>
      <c r="L138" s="494"/>
      <c r="M138" s="494"/>
      <c r="N138" s="494"/>
      <c r="O138" s="494"/>
      <c r="P138" s="494"/>
      <c r="Q138" s="494"/>
      <c r="R138" s="494"/>
    </row>
    <row r="139" spans="1:18" ht="21">
      <c r="A139" s="505"/>
      <c r="B139" s="506"/>
      <c r="C139" s="483" t="s">
        <v>759</v>
      </c>
      <c r="D139" s="495"/>
      <c r="E139" s="481"/>
      <c r="F139" s="481"/>
      <c r="G139" s="494"/>
      <c r="H139" s="494"/>
      <c r="I139" s="494"/>
      <c r="J139" s="494"/>
      <c r="K139" s="494"/>
      <c r="L139" s="494"/>
      <c r="M139" s="494"/>
      <c r="N139" s="494"/>
      <c r="O139" s="494"/>
      <c r="P139" s="494"/>
      <c r="Q139" s="494"/>
      <c r="R139" s="494"/>
    </row>
    <row r="140" spans="1:18" ht="21">
      <c r="A140" s="505"/>
      <c r="B140" s="506"/>
      <c r="C140" s="483" t="s">
        <v>786</v>
      </c>
      <c r="D140" s="495"/>
      <c r="E140" s="481"/>
      <c r="F140" s="481"/>
      <c r="G140" s="494"/>
      <c r="H140" s="494"/>
      <c r="I140" s="494"/>
      <c r="J140" s="494"/>
      <c r="K140" s="494"/>
      <c r="L140" s="494"/>
      <c r="M140" s="494"/>
      <c r="N140" s="494"/>
      <c r="O140" s="494"/>
      <c r="P140" s="494"/>
      <c r="Q140" s="494"/>
      <c r="R140" s="494"/>
    </row>
    <row r="141" spans="1:18" ht="21">
      <c r="A141" s="493"/>
      <c r="B141" s="507"/>
      <c r="C141" s="498" t="s">
        <v>755</v>
      </c>
      <c r="D141" s="499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</row>
    <row r="142" spans="1:18" ht="21">
      <c r="A142" s="481">
        <v>26</v>
      </c>
      <c r="B142" s="482" t="s">
        <v>100</v>
      </c>
      <c r="C142" s="483" t="s">
        <v>788</v>
      </c>
      <c r="D142" s="484">
        <v>203000</v>
      </c>
      <c r="E142" s="465" t="s">
        <v>296</v>
      </c>
      <c r="F142" s="481" t="s">
        <v>544</v>
      </c>
      <c r="G142" s="494"/>
      <c r="H142" s="494"/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1:18" ht="21">
      <c r="A143" s="505"/>
      <c r="B143" s="485" t="s">
        <v>787</v>
      </c>
      <c r="C143" s="483" t="s">
        <v>789</v>
      </c>
      <c r="D143" s="484"/>
      <c r="E143" s="481" t="s">
        <v>582</v>
      </c>
      <c r="F143" s="481"/>
      <c r="G143" s="494"/>
      <c r="H143" s="494"/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1:18" ht="21">
      <c r="A144" s="505"/>
      <c r="B144" s="506"/>
      <c r="C144" s="483" t="s">
        <v>759</v>
      </c>
      <c r="D144" s="495"/>
      <c r="E144" s="481"/>
      <c r="F144" s="481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4"/>
    </row>
    <row r="145" spans="1:18" ht="21">
      <c r="A145" s="505"/>
      <c r="B145" s="506"/>
      <c r="C145" s="483" t="s">
        <v>786</v>
      </c>
      <c r="D145" s="495"/>
      <c r="E145" s="481"/>
      <c r="F145" s="481"/>
      <c r="G145" s="494"/>
      <c r="H145" s="494"/>
      <c r="I145" s="494"/>
      <c r="J145" s="494"/>
      <c r="K145" s="494"/>
      <c r="L145" s="494"/>
      <c r="M145" s="494"/>
      <c r="N145" s="494"/>
      <c r="O145" s="494"/>
      <c r="P145" s="494"/>
      <c r="Q145" s="494"/>
      <c r="R145" s="494"/>
    </row>
    <row r="146" spans="1:18" ht="21">
      <c r="A146" s="493"/>
      <c r="B146" s="507"/>
      <c r="C146" s="498" t="s">
        <v>755</v>
      </c>
      <c r="D146" s="499"/>
      <c r="E146" s="496"/>
      <c r="F146" s="496"/>
      <c r="G146" s="496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</row>
    <row r="147" spans="1:18" ht="21">
      <c r="A147" s="504">
        <v>27</v>
      </c>
      <c r="B147" s="482" t="s">
        <v>237</v>
      </c>
      <c r="C147" s="483" t="s">
        <v>790</v>
      </c>
      <c r="D147" s="484">
        <v>99000</v>
      </c>
      <c r="E147" s="465" t="s">
        <v>296</v>
      </c>
      <c r="F147" s="481" t="s">
        <v>544</v>
      </c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  <c r="R147" s="494"/>
    </row>
    <row r="148" spans="1:18" ht="21">
      <c r="A148" s="505"/>
      <c r="B148" s="485" t="s">
        <v>428</v>
      </c>
      <c r="C148" s="483" t="s">
        <v>744</v>
      </c>
      <c r="D148" s="484"/>
      <c r="E148" s="481" t="s">
        <v>582</v>
      </c>
      <c r="F148" s="481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</row>
    <row r="149" spans="1:18" ht="21">
      <c r="A149" s="505"/>
      <c r="B149" s="506"/>
      <c r="C149" s="483" t="s">
        <v>729</v>
      </c>
      <c r="D149" s="495"/>
      <c r="E149" s="481"/>
      <c r="F149" s="481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</row>
    <row r="150" spans="1:18" ht="21">
      <c r="A150" s="493"/>
      <c r="B150" s="507"/>
      <c r="C150" s="498" t="s">
        <v>730</v>
      </c>
      <c r="D150" s="499"/>
      <c r="E150" s="496"/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  <c r="P150" s="496"/>
      <c r="Q150" s="496"/>
      <c r="R150" s="496"/>
    </row>
    <row r="151" spans="1:18" ht="21">
      <c r="A151" s="481">
        <v>28</v>
      </c>
      <c r="B151" s="482" t="s">
        <v>100</v>
      </c>
      <c r="C151" s="483" t="s">
        <v>792</v>
      </c>
      <c r="D151" s="484">
        <v>203000</v>
      </c>
      <c r="E151" s="465" t="s">
        <v>138</v>
      </c>
      <c r="F151" s="481" t="s">
        <v>544</v>
      </c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</row>
    <row r="152" spans="1:18" ht="21">
      <c r="A152" s="505"/>
      <c r="B152" s="485" t="s">
        <v>791</v>
      </c>
      <c r="C152" s="483" t="s">
        <v>794</v>
      </c>
      <c r="D152" s="484"/>
      <c r="E152" s="481" t="s">
        <v>584</v>
      </c>
      <c r="F152" s="481"/>
      <c r="G152" s="494"/>
      <c r="H152" s="494"/>
      <c r="I152" s="494"/>
      <c r="J152" s="494"/>
      <c r="K152" s="494"/>
      <c r="L152" s="494"/>
      <c r="M152" s="494"/>
      <c r="N152" s="494"/>
      <c r="O152" s="494"/>
      <c r="P152" s="494"/>
      <c r="Q152" s="494"/>
      <c r="R152" s="494"/>
    </row>
    <row r="153" spans="1:18" ht="21">
      <c r="A153" s="505"/>
      <c r="B153" s="506"/>
      <c r="C153" s="483" t="s">
        <v>793</v>
      </c>
      <c r="D153" s="495"/>
      <c r="E153" s="481"/>
      <c r="F153" s="481"/>
      <c r="G153" s="494"/>
      <c r="H153" s="494"/>
      <c r="I153" s="494"/>
      <c r="J153" s="494"/>
      <c r="K153" s="494"/>
      <c r="L153" s="494"/>
      <c r="M153" s="494"/>
      <c r="N153" s="494"/>
      <c r="O153" s="494"/>
      <c r="P153" s="494"/>
      <c r="Q153" s="494"/>
      <c r="R153" s="494"/>
    </row>
    <row r="154" spans="1:18" ht="21">
      <c r="A154" s="505"/>
      <c r="B154" s="506"/>
      <c r="C154" s="483" t="s">
        <v>786</v>
      </c>
      <c r="D154" s="495"/>
      <c r="E154" s="481"/>
      <c r="F154" s="481"/>
      <c r="G154" s="494"/>
      <c r="H154" s="494"/>
      <c r="I154" s="494"/>
      <c r="J154" s="494"/>
      <c r="K154" s="494"/>
      <c r="L154" s="494"/>
      <c r="M154" s="494"/>
      <c r="N154" s="494"/>
      <c r="O154" s="494"/>
      <c r="P154" s="494"/>
      <c r="Q154" s="494"/>
      <c r="R154" s="494"/>
    </row>
    <row r="155" spans="1:18" ht="21">
      <c r="A155" s="493"/>
      <c r="B155" s="507"/>
      <c r="C155" s="498" t="s">
        <v>755</v>
      </c>
      <c r="D155" s="499"/>
      <c r="E155" s="496"/>
      <c r="F155" s="496"/>
      <c r="G155" s="496"/>
      <c r="H155" s="496"/>
      <c r="I155" s="496"/>
      <c r="J155" s="496"/>
      <c r="K155" s="496"/>
      <c r="L155" s="496"/>
      <c r="M155" s="496"/>
      <c r="N155" s="496"/>
      <c r="O155" s="496"/>
      <c r="P155" s="496"/>
      <c r="Q155" s="496"/>
      <c r="R155" s="496"/>
    </row>
    <row r="156" spans="1:18" ht="20.25">
      <c r="A156" s="514"/>
      <c r="B156" s="515"/>
      <c r="C156" s="486"/>
      <c r="D156" s="502"/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  <c r="R156" s="500"/>
    </row>
    <row r="157" spans="1:18" ht="21">
      <c r="A157" s="474" t="s">
        <v>14</v>
      </c>
      <c r="B157" s="474" t="s">
        <v>16</v>
      </c>
      <c r="C157" s="475" t="s">
        <v>17</v>
      </c>
      <c r="D157" s="476" t="s">
        <v>18</v>
      </c>
      <c r="E157" s="474" t="s">
        <v>19</v>
      </c>
      <c r="F157" s="474" t="s">
        <v>21</v>
      </c>
      <c r="G157" s="719" t="s">
        <v>568</v>
      </c>
      <c r="H157" s="719"/>
      <c r="I157" s="719"/>
      <c r="J157" s="719" t="s">
        <v>702</v>
      </c>
      <c r="K157" s="719"/>
      <c r="L157" s="719"/>
      <c r="M157" s="719"/>
      <c r="N157" s="719"/>
      <c r="O157" s="719"/>
      <c r="P157" s="719"/>
      <c r="Q157" s="719"/>
      <c r="R157" s="719"/>
    </row>
    <row r="158" spans="1:18" ht="21">
      <c r="A158" s="477" t="s">
        <v>15</v>
      </c>
      <c r="B158" s="478"/>
      <c r="C158" s="479"/>
      <c r="D158" s="480" t="s">
        <v>8</v>
      </c>
      <c r="E158" s="477" t="s">
        <v>20</v>
      </c>
      <c r="F158" s="477" t="s">
        <v>20</v>
      </c>
      <c r="G158" s="477" t="s">
        <v>22</v>
      </c>
      <c r="H158" s="477" t="s">
        <v>23</v>
      </c>
      <c r="I158" s="477" t="s">
        <v>24</v>
      </c>
      <c r="J158" s="477" t="s">
        <v>25</v>
      </c>
      <c r="K158" s="477" t="s">
        <v>26</v>
      </c>
      <c r="L158" s="477" t="s">
        <v>27</v>
      </c>
      <c r="M158" s="477" t="s">
        <v>28</v>
      </c>
      <c r="N158" s="477" t="s">
        <v>29</v>
      </c>
      <c r="O158" s="477" t="s">
        <v>30</v>
      </c>
      <c r="P158" s="477" t="s">
        <v>31</v>
      </c>
      <c r="Q158" s="477" t="s">
        <v>32</v>
      </c>
      <c r="R158" s="477" t="s">
        <v>33</v>
      </c>
    </row>
    <row r="159" spans="1:18" ht="21">
      <c r="A159" s="504">
        <v>29</v>
      </c>
      <c r="B159" s="482" t="s">
        <v>237</v>
      </c>
      <c r="C159" s="483" t="s">
        <v>795</v>
      </c>
      <c r="D159" s="484">
        <v>99000</v>
      </c>
      <c r="E159" s="465" t="s">
        <v>138</v>
      </c>
      <c r="F159" s="481" t="s">
        <v>544</v>
      </c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4"/>
    </row>
    <row r="160" spans="1:18" ht="21">
      <c r="A160" s="505"/>
      <c r="B160" s="485" t="s">
        <v>583</v>
      </c>
      <c r="C160" s="483" t="s">
        <v>744</v>
      </c>
      <c r="D160" s="484"/>
      <c r="E160" s="481" t="s">
        <v>584</v>
      </c>
      <c r="F160" s="481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</row>
    <row r="161" spans="1:18" ht="21">
      <c r="A161" s="505"/>
      <c r="B161" s="506"/>
      <c r="C161" s="483" t="s">
        <v>729</v>
      </c>
      <c r="D161" s="495"/>
      <c r="E161" s="481"/>
      <c r="F161" s="481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4"/>
    </row>
    <row r="162" spans="1:18" ht="21">
      <c r="A162" s="493"/>
      <c r="B162" s="507"/>
      <c r="C162" s="498" t="s">
        <v>730</v>
      </c>
      <c r="D162" s="499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</row>
    <row r="163" spans="1:18" ht="21">
      <c r="A163" s="481">
        <v>30</v>
      </c>
      <c r="B163" s="482" t="s">
        <v>100</v>
      </c>
      <c r="C163" s="483" t="s">
        <v>796</v>
      </c>
      <c r="D163" s="484">
        <v>254000</v>
      </c>
      <c r="E163" s="465" t="s">
        <v>300</v>
      </c>
      <c r="F163" s="481" t="s">
        <v>544</v>
      </c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</row>
    <row r="164" spans="1:18" ht="21">
      <c r="A164" s="505"/>
      <c r="B164" s="485" t="s">
        <v>801</v>
      </c>
      <c r="C164" s="483" t="s">
        <v>797</v>
      </c>
      <c r="D164" s="484"/>
      <c r="E164" s="481" t="s">
        <v>586</v>
      </c>
      <c r="F164" s="481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4"/>
    </row>
    <row r="165" spans="1:18" ht="21">
      <c r="A165" s="505"/>
      <c r="B165" s="506"/>
      <c r="C165" s="483" t="s">
        <v>798</v>
      </c>
      <c r="D165" s="495"/>
      <c r="E165" s="481"/>
      <c r="F165" s="481"/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  <c r="R165" s="494"/>
    </row>
    <row r="166" spans="1:18" ht="21">
      <c r="A166" s="505"/>
      <c r="B166" s="506"/>
      <c r="C166" s="483" t="s">
        <v>799</v>
      </c>
      <c r="D166" s="495"/>
      <c r="E166" s="481"/>
      <c r="F166" s="481"/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</row>
    <row r="167" spans="1:18" ht="21">
      <c r="A167" s="493"/>
      <c r="B167" s="507"/>
      <c r="C167" s="498" t="s">
        <v>800</v>
      </c>
      <c r="D167" s="499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</row>
    <row r="168" spans="1:18" ht="21">
      <c r="A168" s="504">
        <v>31</v>
      </c>
      <c r="B168" s="482" t="s">
        <v>237</v>
      </c>
      <c r="C168" s="483" t="s">
        <v>802</v>
      </c>
      <c r="D168" s="484">
        <v>99000</v>
      </c>
      <c r="E168" s="465" t="s">
        <v>300</v>
      </c>
      <c r="F168" s="481" t="s">
        <v>544</v>
      </c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494"/>
    </row>
    <row r="169" spans="1:18" ht="21">
      <c r="A169" s="505"/>
      <c r="B169" s="485" t="s">
        <v>585</v>
      </c>
      <c r="C169" s="483" t="s">
        <v>744</v>
      </c>
      <c r="D169" s="484"/>
      <c r="E169" s="481" t="s">
        <v>586</v>
      </c>
      <c r="F169" s="481"/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494"/>
      <c r="R169" s="494"/>
    </row>
    <row r="170" spans="1:18" ht="21">
      <c r="A170" s="505"/>
      <c r="B170" s="506"/>
      <c r="C170" s="483" t="s">
        <v>729</v>
      </c>
      <c r="D170" s="495"/>
      <c r="E170" s="481"/>
      <c r="F170" s="481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  <c r="R170" s="494"/>
    </row>
    <row r="171" spans="1:18" ht="21">
      <c r="A171" s="493"/>
      <c r="B171" s="507"/>
      <c r="C171" s="498" t="s">
        <v>730</v>
      </c>
      <c r="D171" s="499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</row>
    <row r="172" spans="1:18" ht="21">
      <c r="A172" s="515"/>
      <c r="B172" s="515"/>
      <c r="C172" s="486"/>
      <c r="D172" s="502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</row>
    <row r="173" spans="1:18" ht="21">
      <c r="A173" s="515"/>
      <c r="B173" s="515"/>
      <c r="C173" s="486"/>
      <c r="D173" s="502"/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  <c r="R173" s="500"/>
    </row>
    <row r="174" spans="1:18" ht="21">
      <c r="A174" s="515"/>
      <c r="B174" s="515"/>
      <c r="C174" s="486"/>
      <c r="D174" s="502"/>
      <c r="E174" s="500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500"/>
      <c r="Q174" s="500"/>
      <c r="R174" s="500"/>
    </row>
    <row r="175" spans="1:18" ht="21">
      <c r="A175" s="515"/>
      <c r="B175" s="515"/>
      <c r="C175" s="486"/>
      <c r="D175" s="502"/>
      <c r="E175" s="500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500"/>
      <c r="Q175" s="500"/>
      <c r="R175" s="500"/>
    </row>
    <row r="176" spans="1:18" ht="21">
      <c r="A176" s="515"/>
      <c r="B176" s="515"/>
      <c r="C176" s="486"/>
      <c r="D176" s="502"/>
      <c r="E176" s="500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500"/>
      <c r="Q176" s="500"/>
      <c r="R176" s="500"/>
    </row>
    <row r="177" spans="1:18" ht="21">
      <c r="A177" s="515"/>
      <c r="B177" s="515"/>
      <c r="C177" s="486"/>
      <c r="D177" s="502"/>
      <c r="E177" s="500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500"/>
      <c r="Q177" s="500"/>
      <c r="R177" s="500"/>
    </row>
    <row r="178" spans="1:18" ht="21">
      <c r="A178" s="515"/>
      <c r="B178" s="515"/>
      <c r="C178" s="486"/>
      <c r="D178" s="502"/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  <c r="R178" s="500"/>
    </row>
    <row r="179" spans="1:18" ht="21">
      <c r="A179" s="515"/>
      <c r="B179" s="515"/>
      <c r="C179" s="486"/>
      <c r="D179" s="502"/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500"/>
      <c r="R179" s="500"/>
    </row>
    <row r="180" spans="1:18" ht="21">
      <c r="A180" s="515"/>
      <c r="B180" s="515"/>
      <c r="C180" s="486"/>
      <c r="D180" s="502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  <c r="R180" s="500"/>
    </row>
    <row r="181" spans="1:18" ht="20.25">
      <c r="A181" s="515"/>
      <c r="B181" s="515"/>
      <c r="C181" s="486"/>
      <c r="D181" s="502"/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500"/>
      <c r="R181" s="500"/>
    </row>
    <row r="182" ht="20.25"/>
    <row r="183" spans="1:18" ht="21">
      <c r="A183" s="517" t="s">
        <v>108</v>
      </c>
      <c r="B183" s="518"/>
      <c r="C183" s="519"/>
      <c r="D183" s="520"/>
      <c r="E183" s="521"/>
      <c r="F183" s="521"/>
      <c r="G183" s="515"/>
      <c r="H183" s="515"/>
      <c r="I183" s="515"/>
      <c r="J183" s="515"/>
      <c r="K183" s="515"/>
      <c r="L183" s="515"/>
      <c r="M183" s="515"/>
      <c r="N183" s="515"/>
      <c r="O183" s="515"/>
      <c r="P183" s="515"/>
      <c r="Q183" s="515"/>
      <c r="R183" s="515"/>
    </row>
    <row r="184" spans="1:18" ht="21">
      <c r="A184" s="474" t="s">
        <v>14</v>
      </c>
      <c r="B184" s="474" t="s">
        <v>16</v>
      </c>
      <c r="C184" s="475" t="s">
        <v>17</v>
      </c>
      <c r="D184" s="476" t="s">
        <v>18</v>
      </c>
      <c r="E184" s="474" t="s">
        <v>19</v>
      </c>
      <c r="F184" s="474" t="s">
        <v>21</v>
      </c>
      <c r="G184" s="719" t="s">
        <v>568</v>
      </c>
      <c r="H184" s="719"/>
      <c r="I184" s="719"/>
      <c r="J184" s="719" t="s">
        <v>702</v>
      </c>
      <c r="K184" s="719"/>
      <c r="L184" s="719"/>
      <c r="M184" s="719"/>
      <c r="N184" s="719"/>
      <c r="O184" s="719"/>
      <c r="P184" s="719"/>
      <c r="Q184" s="719"/>
      <c r="R184" s="719"/>
    </row>
    <row r="185" spans="1:18" ht="21">
      <c r="A185" s="477" t="s">
        <v>15</v>
      </c>
      <c r="B185" s="478"/>
      <c r="C185" s="479"/>
      <c r="D185" s="480" t="s">
        <v>8</v>
      </c>
      <c r="E185" s="477" t="s">
        <v>20</v>
      </c>
      <c r="F185" s="477" t="s">
        <v>20</v>
      </c>
      <c r="G185" s="477" t="s">
        <v>22</v>
      </c>
      <c r="H185" s="477" t="s">
        <v>23</v>
      </c>
      <c r="I185" s="477" t="s">
        <v>24</v>
      </c>
      <c r="J185" s="477" t="s">
        <v>25</v>
      </c>
      <c r="K185" s="477" t="s">
        <v>26</v>
      </c>
      <c r="L185" s="477" t="s">
        <v>27</v>
      </c>
      <c r="M185" s="477" t="s">
        <v>28</v>
      </c>
      <c r="N185" s="477" t="s">
        <v>29</v>
      </c>
      <c r="O185" s="477" t="s">
        <v>30</v>
      </c>
      <c r="P185" s="477" t="s">
        <v>31</v>
      </c>
      <c r="Q185" s="477" t="s">
        <v>32</v>
      </c>
      <c r="R185" s="477" t="s">
        <v>33</v>
      </c>
    </row>
    <row r="186" spans="1:18" ht="21">
      <c r="A186" s="504">
        <v>1</v>
      </c>
      <c r="B186" s="522" t="s">
        <v>803</v>
      </c>
      <c r="C186" s="523" t="s">
        <v>804</v>
      </c>
      <c r="D186" s="524">
        <v>30000</v>
      </c>
      <c r="E186" s="504" t="s">
        <v>95</v>
      </c>
      <c r="F186" s="504" t="s">
        <v>544</v>
      </c>
      <c r="G186" s="525"/>
      <c r="H186" s="504"/>
      <c r="I186" s="504"/>
      <c r="J186" s="504"/>
      <c r="K186" s="504"/>
      <c r="L186" s="504"/>
      <c r="M186" s="504"/>
      <c r="N186" s="504"/>
      <c r="O186" s="504"/>
      <c r="P186" s="504"/>
      <c r="Q186" s="504"/>
      <c r="R186" s="504"/>
    </row>
    <row r="187" spans="1:18" ht="21">
      <c r="A187" s="481"/>
      <c r="B187" s="526" t="s">
        <v>91</v>
      </c>
      <c r="C187" s="483" t="s">
        <v>805</v>
      </c>
      <c r="D187" s="495"/>
      <c r="E187" s="481" t="s">
        <v>96</v>
      </c>
      <c r="F187" s="481"/>
      <c r="G187" s="512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4"/>
    </row>
    <row r="188" spans="1:18" ht="21">
      <c r="A188" s="493"/>
      <c r="B188" s="507"/>
      <c r="C188" s="507"/>
      <c r="D188" s="507"/>
      <c r="E188" s="507"/>
      <c r="F188" s="507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  <c r="R188" s="496"/>
    </row>
    <row r="189" spans="1:18" ht="21">
      <c r="A189" s="504">
        <v>2</v>
      </c>
      <c r="B189" s="522" t="s">
        <v>803</v>
      </c>
      <c r="C189" s="523" t="s">
        <v>806</v>
      </c>
      <c r="D189" s="524">
        <v>80000</v>
      </c>
      <c r="E189" s="504" t="s">
        <v>97</v>
      </c>
      <c r="F189" s="504" t="s">
        <v>544</v>
      </c>
      <c r="G189" s="525"/>
      <c r="H189" s="504"/>
      <c r="I189" s="504"/>
      <c r="J189" s="504"/>
      <c r="K189" s="504"/>
      <c r="L189" s="504"/>
      <c r="M189" s="504"/>
      <c r="N189" s="504"/>
      <c r="O189" s="504"/>
      <c r="P189" s="504"/>
      <c r="Q189" s="504"/>
      <c r="R189" s="504"/>
    </row>
    <row r="190" spans="1:18" ht="21">
      <c r="A190" s="505"/>
      <c r="B190" s="526" t="s">
        <v>377</v>
      </c>
      <c r="C190" s="505" t="s">
        <v>807</v>
      </c>
      <c r="D190" s="506"/>
      <c r="E190" s="481" t="s">
        <v>98</v>
      </c>
      <c r="F190" s="481"/>
      <c r="G190" s="512"/>
      <c r="H190" s="494"/>
      <c r="I190" s="494"/>
      <c r="J190" s="494"/>
      <c r="K190" s="494"/>
      <c r="L190" s="494"/>
      <c r="M190" s="494"/>
      <c r="N190" s="494"/>
      <c r="O190" s="494"/>
      <c r="P190" s="494"/>
      <c r="Q190" s="494"/>
      <c r="R190" s="494"/>
    </row>
    <row r="191" spans="1:18" ht="21">
      <c r="A191" s="493"/>
      <c r="B191" s="507"/>
      <c r="C191" s="507"/>
      <c r="D191" s="507"/>
      <c r="E191" s="507"/>
      <c r="F191" s="507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</row>
    <row r="192" spans="1:18" ht="21">
      <c r="A192" s="504">
        <v>3</v>
      </c>
      <c r="B192" s="522" t="s">
        <v>803</v>
      </c>
      <c r="C192" s="523" t="s">
        <v>809</v>
      </c>
      <c r="D192" s="524">
        <v>20000</v>
      </c>
      <c r="E192" s="504" t="s">
        <v>275</v>
      </c>
      <c r="F192" s="504" t="s">
        <v>544</v>
      </c>
      <c r="G192" s="525"/>
      <c r="H192" s="504"/>
      <c r="I192" s="504"/>
      <c r="J192" s="504"/>
      <c r="K192" s="504"/>
      <c r="L192" s="504"/>
      <c r="M192" s="504"/>
      <c r="N192" s="504"/>
      <c r="O192" s="504"/>
      <c r="P192" s="504"/>
      <c r="Q192" s="504"/>
      <c r="R192" s="504"/>
    </row>
    <row r="193" spans="1:18" ht="21">
      <c r="A193" s="505"/>
      <c r="B193" s="526" t="s">
        <v>808</v>
      </c>
      <c r="C193" s="505" t="s">
        <v>810</v>
      </c>
      <c r="D193" s="506"/>
      <c r="E193" s="481" t="s">
        <v>811</v>
      </c>
      <c r="F193" s="481"/>
      <c r="G193" s="512"/>
      <c r="H193" s="494"/>
      <c r="I193" s="494"/>
      <c r="J193" s="494"/>
      <c r="K193" s="494"/>
      <c r="L193" s="494"/>
      <c r="M193" s="494"/>
      <c r="N193" s="494"/>
      <c r="O193" s="494"/>
      <c r="P193" s="494"/>
      <c r="Q193" s="494"/>
      <c r="R193" s="494"/>
    </row>
    <row r="194" spans="1:18" ht="21">
      <c r="A194" s="493"/>
      <c r="B194" s="507"/>
      <c r="C194" s="507"/>
      <c r="D194" s="507"/>
      <c r="E194" s="507"/>
      <c r="F194" s="507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  <c r="R194" s="496"/>
    </row>
    <row r="195" spans="1:18" ht="21">
      <c r="A195" s="504">
        <v>4</v>
      </c>
      <c r="B195" s="522" t="s">
        <v>803</v>
      </c>
      <c r="C195" s="523" t="s">
        <v>813</v>
      </c>
      <c r="D195" s="524">
        <v>30000</v>
      </c>
      <c r="E195" s="504" t="s">
        <v>99</v>
      </c>
      <c r="F195" s="504" t="s">
        <v>544</v>
      </c>
      <c r="G195" s="525"/>
      <c r="H195" s="504"/>
      <c r="I195" s="504"/>
      <c r="J195" s="504"/>
      <c r="K195" s="504"/>
      <c r="L195" s="504"/>
      <c r="M195" s="504"/>
      <c r="N195" s="504"/>
      <c r="O195" s="504"/>
      <c r="P195" s="504"/>
      <c r="Q195" s="504"/>
      <c r="R195" s="504"/>
    </row>
    <row r="196" spans="1:18" ht="21">
      <c r="A196" s="505"/>
      <c r="B196" s="526" t="s">
        <v>812</v>
      </c>
      <c r="C196" s="505" t="s">
        <v>814</v>
      </c>
      <c r="D196" s="506"/>
      <c r="E196" s="481" t="s">
        <v>278</v>
      </c>
      <c r="F196" s="481"/>
      <c r="G196" s="512"/>
      <c r="H196" s="494"/>
      <c r="I196" s="494"/>
      <c r="J196" s="494"/>
      <c r="K196" s="494"/>
      <c r="L196" s="494"/>
      <c r="M196" s="494"/>
      <c r="N196" s="494"/>
      <c r="O196" s="494"/>
      <c r="P196" s="494"/>
      <c r="Q196" s="494"/>
      <c r="R196" s="494"/>
    </row>
    <row r="197" spans="1:18" ht="21">
      <c r="A197" s="493"/>
      <c r="B197" s="507"/>
      <c r="C197" s="507"/>
      <c r="D197" s="507"/>
      <c r="E197" s="507"/>
      <c r="F197" s="507"/>
      <c r="G197" s="496"/>
      <c r="H197" s="496"/>
      <c r="I197" s="496"/>
      <c r="J197" s="496"/>
      <c r="K197" s="496"/>
      <c r="L197" s="496"/>
      <c r="M197" s="496"/>
      <c r="N197" s="496"/>
      <c r="O197" s="496"/>
      <c r="P197" s="496"/>
      <c r="Q197" s="496"/>
      <c r="R197" s="496"/>
    </row>
    <row r="198" spans="1:18" ht="21">
      <c r="A198" s="504">
        <v>5</v>
      </c>
      <c r="B198" s="522" t="s">
        <v>302</v>
      </c>
      <c r="C198" s="523" t="s">
        <v>815</v>
      </c>
      <c r="D198" s="524">
        <v>115000</v>
      </c>
      <c r="E198" s="504" t="s">
        <v>99</v>
      </c>
      <c r="F198" s="504" t="s">
        <v>544</v>
      </c>
      <c r="G198" s="525"/>
      <c r="H198" s="504"/>
      <c r="I198" s="504"/>
      <c r="J198" s="504"/>
      <c r="K198" s="504"/>
      <c r="L198" s="504"/>
      <c r="M198" s="504"/>
      <c r="N198" s="504"/>
      <c r="O198" s="504"/>
      <c r="P198" s="504"/>
      <c r="Q198" s="504"/>
      <c r="R198" s="504"/>
    </row>
    <row r="199" spans="1:18" ht="21">
      <c r="A199" s="505"/>
      <c r="B199" s="526" t="s">
        <v>812</v>
      </c>
      <c r="C199" s="505" t="s">
        <v>816</v>
      </c>
      <c r="D199" s="506"/>
      <c r="E199" s="481" t="s">
        <v>278</v>
      </c>
      <c r="F199" s="481"/>
      <c r="G199" s="512"/>
      <c r="H199" s="494"/>
      <c r="I199" s="494"/>
      <c r="J199" s="494"/>
      <c r="K199" s="494"/>
      <c r="L199" s="494"/>
      <c r="M199" s="494"/>
      <c r="N199" s="494"/>
      <c r="O199" s="494"/>
      <c r="P199" s="494"/>
      <c r="Q199" s="494"/>
      <c r="R199" s="494"/>
    </row>
    <row r="200" spans="1:18" ht="21">
      <c r="A200" s="505"/>
      <c r="B200" s="526"/>
      <c r="C200" s="505" t="s">
        <v>817</v>
      </c>
      <c r="D200" s="506"/>
      <c r="E200" s="481"/>
      <c r="F200" s="481"/>
      <c r="G200" s="512"/>
      <c r="H200" s="494"/>
      <c r="I200" s="494"/>
      <c r="J200" s="494"/>
      <c r="K200" s="494"/>
      <c r="L200" s="494"/>
      <c r="M200" s="494"/>
      <c r="N200" s="494"/>
      <c r="O200" s="494"/>
      <c r="P200" s="494"/>
      <c r="Q200" s="494"/>
      <c r="R200" s="494"/>
    </row>
    <row r="201" spans="1:18" ht="21">
      <c r="A201" s="493"/>
      <c r="B201" s="507"/>
      <c r="C201" s="493" t="s">
        <v>818</v>
      </c>
      <c r="D201" s="507"/>
      <c r="E201" s="507"/>
      <c r="F201" s="507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  <c r="R201" s="496"/>
    </row>
    <row r="202" spans="1:18" ht="21">
      <c r="A202" s="504">
        <v>6</v>
      </c>
      <c r="B202" s="522" t="s">
        <v>803</v>
      </c>
      <c r="C202" s="523" t="s">
        <v>820</v>
      </c>
      <c r="D202" s="524">
        <v>20000</v>
      </c>
      <c r="E202" s="504" t="s">
        <v>101</v>
      </c>
      <c r="F202" s="504" t="s">
        <v>544</v>
      </c>
      <c r="G202" s="525"/>
      <c r="H202" s="504"/>
      <c r="I202" s="504"/>
      <c r="J202" s="504"/>
      <c r="K202" s="504"/>
      <c r="L202" s="504"/>
      <c r="M202" s="504"/>
      <c r="N202" s="504"/>
      <c r="O202" s="504"/>
      <c r="P202" s="504"/>
      <c r="Q202" s="504"/>
      <c r="R202" s="504"/>
    </row>
    <row r="203" spans="1:18" ht="21">
      <c r="A203" s="505"/>
      <c r="B203" s="526" t="s">
        <v>819</v>
      </c>
      <c r="C203" s="505" t="s">
        <v>821</v>
      </c>
      <c r="D203" s="506"/>
      <c r="E203" s="481" t="s">
        <v>822</v>
      </c>
      <c r="F203" s="481"/>
      <c r="G203" s="512"/>
      <c r="H203" s="494"/>
      <c r="I203" s="494"/>
      <c r="J203" s="494"/>
      <c r="K203" s="494"/>
      <c r="L203" s="494"/>
      <c r="M203" s="494"/>
      <c r="N203" s="494"/>
      <c r="O203" s="494"/>
      <c r="P203" s="494"/>
      <c r="Q203" s="494"/>
      <c r="R203" s="494"/>
    </row>
    <row r="204" spans="1:18" ht="21">
      <c r="A204" s="493"/>
      <c r="B204" s="507"/>
      <c r="C204" s="507"/>
      <c r="D204" s="507"/>
      <c r="E204" s="507"/>
      <c r="F204" s="507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  <c r="R204" s="496"/>
    </row>
    <row r="205" spans="1:18" ht="21">
      <c r="A205" s="504">
        <v>7</v>
      </c>
      <c r="B205" s="522" t="s">
        <v>803</v>
      </c>
      <c r="C205" s="523" t="s">
        <v>824</v>
      </c>
      <c r="D205" s="524">
        <v>60000</v>
      </c>
      <c r="E205" s="504" t="s">
        <v>285</v>
      </c>
      <c r="F205" s="504" t="s">
        <v>544</v>
      </c>
      <c r="G205" s="525"/>
      <c r="H205" s="504"/>
      <c r="I205" s="504"/>
      <c r="J205" s="504"/>
      <c r="K205" s="504"/>
      <c r="L205" s="504"/>
      <c r="M205" s="504"/>
      <c r="N205" s="504"/>
      <c r="O205" s="504"/>
      <c r="P205" s="504"/>
      <c r="Q205" s="504"/>
      <c r="R205" s="504"/>
    </row>
    <row r="206" spans="1:18" ht="21">
      <c r="A206" s="505"/>
      <c r="B206" s="526" t="s">
        <v>823</v>
      </c>
      <c r="C206" s="505" t="s">
        <v>825</v>
      </c>
      <c r="D206" s="506"/>
      <c r="E206" s="481" t="s">
        <v>286</v>
      </c>
      <c r="F206" s="481"/>
      <c r="G206" s="512"/>
      <c r="H206" s="494"/>
      <c r="I206" s="494"/>
      <c r="J206" s="494"/>
      <c r="K206" s="494"/>
      <c r="L206" s="494"/>
      <c r="M206" s="494"/>
      <c r="N206" s="494"/>
      <c r="O206" s="494"/>
      <c r="P206" s="494"/>
      <c r="Q206" s="494"/>
      <c r="R206" s="494"/>
    </row>
    <row r="207" spans="1:18" ht="21">
      <c r="A207" s="493"/>
      <c r="B207" s="507"/>
      <c r="C207" s="507"/>
      <c r="D207" s="507"/>
      <c r="E207" s="507"/>
      <c r="F207" s="507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  <c r="R207" s="496"/>
    </row>
    <row r="208" spans="1:18" ht="20.25">
      <c r="A208" s="515"/>
      <c r="B208" s="515"/>
      <c r="C208" s="515"/>
      <c r="D208" s="515"/>
      <c r="E208" s="515"/>
      <c r="F208" s="515"/>
      <c r="G208" s="500"/>
      <c r="H208" s="500"/>
      <c r="I208" s="500"/>
      <c r="J208" s="500"/>
      <c r="K208" s="500"/>
      <c r="L208" s="500"/>
      <c r="M208" s="500"/>
      <c r="N208" s="500"/>
      <c r="O208" s="500"/>
      <c r="P208" s="500"/>
      <c r="Q208" s="500"/>
      <c r="R208" s="500"/>
    </row>
    <row r="209" spans="1:18" ht="21">
      <c r="A209" s="474" t="s">
        <v>14</v>
      </c>
      <c r="B209" s="474" t="s">
        <v>16</v>
      </c>
      <c r="C209" s="475" t="s">
        <v>17</v>
      </c>
      <c r="D209" s="476" t="s">
        <v>18</v>
      </c>
      <c r="E209" s="474" t="s">
        <v>19</v>
      </c>
      <c r="F209" s="474" t="s">
        <v>21</v>
      </c>
      <c r="G209" s="719" t="s">
        <v>568</v>
      </c>
      <c r="H209" s="719"/>
      <c r="I209" s="719"/>
      <c r="J209" s="719" t="s">
        <v>702</v>
      </c>
      <c r="K209" s="719"/>
      <c r="L209" s="719"/>
      <c r="M209" s="719"/>
      <c r="N209" s="719"/>
      <c r="O209" s="719"/>
      <c r="P209" s="719"/>
      <c r="Q209" s="719"/>
      <c r="R209" s="719"/>
    </row>
    <row r="210" spans="1:18" ht="21">
      <c r="A210" s="477" t="s">
        <v>15</v>
      </c>
      <c r="B210" s="478"/>
      <c r="C210" s="479"/>
      <c r="D210" s="480" t="s">
        <v>8</v>
      </c>
      <c r="E210" s="477" t="s">
        <v>20</v>
      </c>
      <c r="F210" s="477" t="s">
        <v>20</v>
      </c>
      <c r="G210" s="477" t="s">
        <v>22</v>
      </c>
      <c r="H210" s="477" t="s">
        <v>23</v>
      </c>
      <c r="I210" s="477" t="s">
        <v>24</v>
      </c>
      <c r="J210" s="477" t="s">
        <v>25</v>
      </c>
      <c r="K210" s="477" t="s">
        <v>26</v>
      </c>
      <c r="L210" s="477" t="s">
        <v>27</v>
      </c>
      <c r="M210" s="477" t="s">
        <v>28</v>
      </c>
      <c r="N210" s="477" t="s">
        <v>29</v>
      </c>
      <c r="O210" s="477" t="s">
        <v>30</v>
      </c>
      <c r="P210" s="477" t="s">
        <v>31</v>
      </c>
      <c r="Q210" s="477" t="s">
        <v>32</v>
      </c>
      <c r="R210" s="477" t="s">
        <v>33</v>
      </c>
    </row>
    <row r="211" spans="1:18" ht="21">
      <c r="A211" s="504">
        <v>8</v>
      </c>
      <c r="B211" s="522" t="s">
        <v>803</v>
      </c>
      <c r="C211" s="523" t="s">
        <v>826</v>
      </c>
      <c r="D211" s="524">
        <v>50000</v>
      </c>
      <c r="E211" s="504" t="s">
        <v>577</v>
      </c>
      <c r="F211" s="504" t="s">
        <v>544</v>
      </c>
      <c r="G211" s="525"/>
      <c r="H211" s="504"/>
      <c r="I211" s="504"/>
      <c r="J211" s="504"/>
      <c r="K211" s="504"/>
      <c r="L211" s="504"/>
      <c r="M211" s="504"/>
      <c r="N211" s="504"/>
      <c r="O211" s="504"/>
      <c r="P211" s="504"/>
      <c r="Q211" s="504"/>
      <c r="R211" s="527"/>
    </row>
    <row r="212" spans="1:18" ht="21">
      <c r="A212" s="505"/>
      <c r="B212" s="526" t="s">
        <v>828</v>
      </c>
      <c r="C212" s="505" t="s">
        <v>827</v>
      </c>
      <c r="D212" s="506"/>
      <c r="E212" s="481" t="s">
        <v>592</v>
      </c>
      <c r="F212" s="481"/>
      <c r="G212" s="512"/>
      <c r="H212" s="494"/>
      <c r="I212" s="494"/>
      <c r="J212" s="494"/>
      <c r="K212" s="494"/>
      <c r="L212" s="494"/>
      <c r="M212" s="494"/>
      <c r="N212" s="494"/>
      <c r="O212" s="494"/>
      <c r="P212" s="494"/>
      <c r="Q212" s="494"/>
      <c r="R212" s="494"/>
    </row>
    <row r="213" spans="1:18" ht="21">
      <c r="A213" s="493"/>
      <c r="B213" s="507"/>
      <c r="C213" s="507"/>
      <c r="D213" s="507"/>
      <c r="E213" s="507"/>
      <c r="F213" s="507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  <c r="R213" s="496"/>
    </row>
    <row r="214" spans="1:18" ht="21">
      <c r="A214" s="504">
        <v>9</v>
      </c>
      <c r="B214" s="522" t="s">
        <v>803</v>
      </c>
      <c r="C214" s="523" t="s">
        <v>829</v>
      </c>
      <c r="D214" s="524">
        <v>30000</v>
      </c>
      <c r="E214" s="504" t="s">
        <v>105</v>
      </c>
      <c r="F214" s="504" t="s">
        <v>544</v>
      </c>
      <c r="G214" s="525"/>
      <c r="H214" s="504"/>
      <c r="I214" s="504"/>
      <c r="J214" s="504"/>
      <c r="K214" s="504"/>
      <c r="L214" s="504"/>
      <c r="M214" s="504"/>
      <c r="N214" s="504"/>
      <c r="O214" s="504"/>
      <c r="P214" s="504"/>
      <c r="Q214" s="504"/>
      <c r="R214" s="527"/>
    </row>
    <row r="215" spans="1:18" ht="21">
      <c r="A215" s="505"/>
      <c r="B215" s="526" t="s">
        <v>240</v>
      </c>
      <c r="C215" s="505" t="s">
        <v>814</v>
      </c>
      <c r="D215" s="506"/>
      <c r="E215" s="481" t="s">
        <v>292</v>
      </c>
      <c r="F215" s="481"/>
      <c r="G215" s="512"/>
      <c r="H215" s="494"/>
      <c r="I215" s="494"/>
      <c r="J215" s="494"/>
      <c r="K215" s="494"/>
      <c r="L215" s="494"/>
      <c r="M215" s="494"/>
      <c r="N215" s="494"/>
      <c r="O215" s="494"/>
      <c r="P215" s="494"/>
      <c r="Q215" s="494"/>
      <c r="R215" s="494"/>
    </row>
    <row r="216" spans="1:18" ht="21">
      <c r="A216" s="493"/>
      <c r="B216" s="507"/>
      <c r="C216" s="507"/>
      <c r="D216" s="507"/>
      <c r="E216" s="507"/>
      <c r="F216" s="507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  <c r="R216" s="496"/>
    </row>
    <row r="217" spans="1:18" ht="21">
      <c r="A217" s="504">
        <v>10</v>
      </c>
      <c r="B217" s="522" t="s">
        <v>830</v>
      </c>
      <c r="C217" s="523" t="s">
        <v>832</v>
      </c>
      <c r="D217" s="524">
        <v>120000</v>
      </c>
      <c r="E217" s="504" t="s">
        <v>107</v>
      </c>
      <c r="F217" s="504" t="s">
        <v>544</v>
      </c>
      <c r="G217" s="525"/>
      <c r="H217" s="504"/>
      <c r="I217" s="504"/>
      <c r="J217" s="504"/>
      <c r="K217" s="504"/>
      <c r="L217" s="504"/>
      <c r="M217" s="504"/>
      <c r="N217" s="504"/>
      <c r="O217" s="504"/>
      <c r="P217" s="504"/>
      <c r="Q217" s="504"/>
      <c r="R217" s="527"/>
    </row>
    <row r="218" spans="1:18" ht="21">
      <c r="A218" s="505"/>
      <c r="B218" s="526" t="s">
        <v>831</v>
      </c>
      <c r="C218" s="505" t="s">
        <v>833</v>
      </c>
      <c r="D218" s="506"/>
      <c r="E218" s="481" t="s">
        <v>293</v>
      </c>
      <c r="F218" s="481"/>
      <c r="G218" s="512"/>
      <c r="H218" s="494"/>
      <c r="I218" s="494"/>
      <c r="J218" s="494"/>
      <c r="K218" s="494"/>
      <c r="L218" s="494"/>
      <c r="M218" s="494"/>
      <c r="N218" s="494"/>
      <c r="O218" s="494"/>
      <c r="P218" s="494"/>
      <c r="Q218" s="494"/>
      <c r="R218" s="494"/>
    </row>
    <row r="219" spans="1:18" ht="21">
      <c r="A219" s="493"/>
      <c r="B219" s="507"/>
      <c r="C219" s="507"/>
      <c r="D219" s="507"/>
      <c r="E219" s="507"/>
      <c r="F219" s="507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  <c r="R219" s="496"/>
    </row>
    <row r="220" spans="1:18" ht="21">
      <c r="A220" s="504">
        <v>11</v>
      </c>
      <c r="B220" s="522" t="s">
        <v>803</v>
      </c>
      <c r="C220" s="523" t="s">
        <v>834</v>
      </c>
      <c r="D220" s="524">
        <v>60000</v>
      </c>
      <c r="E220" s="504" t="s">
        <v>296</v>
      </c>
      <c r="F220" s="504" t="s">
        <v>544</v>
      </c>
      <c r="G220" s="525"/>
      <c r="H220" s="504"/>
      <c r="I220" s="504"/>
      <c r="J220" s="504"/>
      <c r="K220" s="504"/>
      <c r="L220" s="504"/>
      <c r="M220" s="504"/>
      <c r="N220" s="504"/>
      <c r="O220" s="504"/>
      <c r="P220" s="504"/>
      <c r="Q220" s="504"/>
      <c r="R220" s="527"/>
    </row>
    <row r="221" spans="1:18" ht="21">
      <c r="A221" s="505"/>
      <c r="B221" s="526" t="s">
        <v>424</v>
      </c>
      <c r="C221" s="505" t="s">
        <v>835</v>
      </c>
      <c r="D221" s="506"/>
      <c r="E221" s="481" t="s">
        <v>297</v>
      </c>
      <c r="F221" s="481"/>
      <c r="G221" s="512"/>
      <c r="H221" s="494"/>
      <c r="I221" s="494"/>
      <c r="J221" s="494"/>
      <c r="K221" s="494"/>
      <c r="L221" s="494"/>
      <c r="M221" s="494"/>
      <c r="N221" s="494"/>
      <c r="O221" s="494"/>
      <c r="P221" s="494"/>
      <c r="Q221" s="494"/>
      <c r="R221" s="494"/>
    </row>
    <row r="222" spans="1:18" ht="21">
      <c r="A222" s="493"/>
      <c r="B222" s="507"/>
      <c r="C222" s="507"/>
      <c r="D222" s="507"/>
      <c r="E222" s="507"/>
      <c r="F222" s="507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  <c r="R222" s="496"/>
    </row>
    <row r="223" spans="1:18" ht="21">
      <c r="A223" s="504">
        <v>12</v>
      </c>
      <c r="B223" s="522" t="s">
        <v>803</v>
      </c>
      <c r="C223" s="523" t="s">
        <v>837</v>
      </c>
      <c r="D223" s="524">
        <v>30000</v>
      </c>
      <c r="E223" s="504" t="s">
        <v>138</v>
      </c>
      <c r="F223" s="504" t="s">
        <v>544</v>
      </c>
      <c r="G223" s="525"/>
      <c r="H223" s="504"/>
      <c r="I223" s="504"/>
      <c r="J223" s="504"/>
      <c r="K223" s="504"/>
      <c r="L223" s="504"/>
      <c r="M223" s="504"/>
      <c r="N223" s="504"/>
      <c r="O223" s="504"/>
      <c r="P223" s="504"/>
      <c r="Q223" s="504"/>
      <c r="R223" s="527"/>
    </row>
    <row r="224" spans="1:18" ht="21">
      <c r="A224" s="505"/>
      <c r="B224" s="526" t="s">
        <v>836</v>
      </c>
      <c r="C224" s="505" t="s">
        <v>838</v>
      </c>
      <c r="D224" s="506"/>
      <c r="E224" s="481" t="s">
        <v>298</v>
      </c>
      <c r="F224" s="481"/>
      <c r="G224" s="512"/>
      <c r="H224" s="494"/>
      <c r="I224" s="494"/>
      <c r="J224" s="494"/>
      <c r="K224" s="494"/>
      <c r="L224" s="494"/>
      <c r="M224" s="494"/>
      <c r="N224" s="494"/>
      <c r="O224" s="494"/>
      <c r="P224" s="494"/>
      <c r="Q224" s="494"/>
      <c r="R224" s="494"/>
    </row>
    <row r="225" spans="1:18" ht="21">
      <c r="A225" s="493"/>
      <c r="B225" s="507"/>
      <c r="C225" s="507"/>
      <c r="D225" s="507"/>
      <c r="E225" s="507"/>
      <c r="F225" s="507"/>
      <c r="G225" s="496"/>
      <c r="H225" s="496"/>
      <c r="I225" s="496"/>
      <c r="J225" s="496"/>
      <c r="K225" s="496"/>
      <c r="L225" s="496"/>
      <c r="M225" s="496"/>
      <c r="N225" s="496"/>
      <c r="O225" s="496"/>
      <c r="P225" s="496"/>
      <c r="Q225" s="496"/>
      <c r="R225" s="496"/>
    </row>
    <row r="226" spans="1:18" ht="21">
      <c r="A226" s="504">
        <v>13</v>
      </c>
      <c r="B226" s="522" t="s">
        <v>830</v>
      </c>
      <c r="C226" s="523" t="s">
        <v>839</v>
      </c>
      <c r="D226" s="524">
        <v>80000</v>
      </c>
      <c r="E226" s="504" t="s">
        <v>138</v>
      </c>
      <c r="F226" s="504" t="s">
        <v>544</v>
      </c>
      <c r="G226" s="525"/>
      <c r="H226" s="504"/>
      <c r="I226" s="504"/>
      <c r="J226" s="504"/>
      <c r="K226" s="504"/>
      <c r="L226" s="504"/>
      <c r="M226" s="504"/>
      <c r="N226" s="504"/>
      <c r="O226" s="504"/>
      <c r="P226" s="504"/>
      <c r="Q226" s="504"/>
      <c r="R226" s="527"/>
    </row>
    <row r="227" spans="1:18" ht="21">
      <c r="A227" s="505"/>
      <c r="B227" s="526" t="s">
        <v>836</v>
      </c>
      <c r="C227" s="505" t="s">
        <v>840</v>
      </c>
      <c r="D227" s="506"/>
      <c r="E227" s="481" t="s">
        <v>298</v>
      </c>
      <c r="F227" s="481"/>
      <c r="G227" s="512"/>
      <c r="H227" s="494"/>
      <c r="I227" s="494"/>
      <c r="J227" s="494"/>
      <c r="K227" s="494"/>
      <c r="L227" s="494"/>
      <c r="M227" s="494"/>
      <c r="N227" s="494"/>
      <c r="O227" s="494"/>
      <c r="P227" s="494"/>
      <c r="Q227" s="494"/>
      <c r="R227" s="494"/>
    </row>
    <row r="228" spans="1:18" ht="21">
      <c r="A228" s="493"/>
      <c r="B228" s="507"/>
      <c r="C228" s="507"/>
      <c r="D228" s="507"/>
      <c r="E228" s="507"/>
      <c r="F228" s="507"/>
      <c r="G228" s="496"/>
      <c r="H228" s="496"/>
      <c r="I228" s="496"/>
      <c r="J228" s="496"/>
      <c r="K228" s="496"/>
      <c r="L228" s="496"/>
      <c r="M228" s="496"/>
      <c r="N228" s="496"/>
      <c r="O228" s="496"/>
      <c r="P228" s="496"/>
      <c r="Q228" s="496"/>
      <c r="R228" s="496"/>
    </row>
    <row r="229" spans="1:18" ht="21">
      <c r="A229" s="504">
        <v>14</v>
      </c>
      <c r="B229" s="522" t="s">
        <v>830</v>
      </c>
      <c r="C229" s="523" t="s">
        <v>842</v>
      </c>
      <c r="D229" s="524">
        <v>150000</v>
      </c>
      <c r="E229" s="504" t="s">
        <v>300</v>
      </c>
      <c r="F229" s="504" t="s">
        <v>544</v>
      </c>
      <c r="G229" s="525"/>
      <c r="H229" s="504"/>
      <c r="I229" s="504"/>
      <c r="J229" s="504"/>
      <c r="K229" s="504"/>
      <c r="L229" s="504"/>
      <c r="M229" s="504"/>
      <c r="N229" s="504"/>
      <c r="O229" s="504"/>
      <c r="P229" s="504"/>
      <c r="Q229" s="504"/>
      <c r="R229" s="527"/>
    </row>
    <row r="230" spans="1:18" ht="21">
      <c r="A230" s="505"/>
      <c r="B230" s="526" t="s">
        <v>841</v>
      </c>
      <c r="C230" s="505" t="s">
        <v>843</v>
      </c>
      <c r="D230" s="506"/>
      <c r="E230" s="481" t="s">
        <v>301</v>
      </c>
      <c r="F230" s="481"/>
      <c r="G230" s="512"/>
      <c r="H230" s="494"/>
      <c r="I230" s="494"/>
      <c r="J230" s="494"/>
      <c r="K230" s="494"/>
      <c r="L230" s="494"/>
      <c r="M230" s="494"/>
      <c r="N230" s="494"/>
      <c r="O230" s="494"/>
      <c r="P230" s="494"/>
      <c r="Q230" s="494"/>
      <c r="R230" s="494"/>
    </row>
    <row r="231" spans="1:18" ht="21">
      <c r="A231" s="493"/>
      <c r="B231" s="507"/>
      <c r="C231" s="493" t="s">
        <v>844</v>
      </c>
      <c r="D231" s="507"/>
      <c r="E231" s="507"/>
      <c r="F231" s="507"/>
      <c r="G231" s="496"/>
      <c r="H231" s="496"/>
      <c r="I231" s="496"/>
      <c r="J231" s="496"/>
      <c r="K231" s="496"/>
      <c r="L231" s="496"/>
      <c r="M231" s="496"/>
      <c r="N231" s="496"/>
      <c r="O231" s="496"/>
      <c r="P231" s="496"/>
      <c r="Q231" s="496"/>
      <c r="R231" s="496"/>
    </row>
    <row r="232" spans="1:18" ht="21">
      <c r="A232" s="515"/>
      <c r="B232" s="515"/>
      <c r="C232" s="514"/>
      <c r="D232" s="515"/>
      <c r="E232" s="515"/>
      <c r="F232" s="515"/>
      <c r="G232" s="500"/>
      <c r="H232" s="500"/>
      <c r="I232" s="500"/>
      <c r="J232" s="500"/>
      <c r="K232" s="500"/>
      <c r="L232" s="500"/>
      <c r="M232" s="500"/>
      <c r="N232" s="500"/>
      <c r="O232" s="500"/>
      <c r="P232" s="500"/>
      <c r="Q232" s="500"/>
      <c r="R232" s="500"/>
    </row>
    <row r="233" spans="1:18" ht="21">
      <c r="A233" s="515"/>
      <c r="B233" s="515"/>
      <c r="C233" s="514"/>
      <c r="D233" s="515"/>
      <c r="E233" s="515"/>
      <c r="F233" s="515"/>
      <c r="G233" s="500"/>
      <c r="H233" s="500"/>
      <c r="I233" s="500"/>
      <c r="J233" s="500"/>
      <c r="K233" s="500"/>
      <c r="L233" s="500"/>
      <c r="M233" s="500"/>
      <c r="N233" s="500"/>
      <c r="O233" s="500"/>
      <c r="P233" s="500"/>
      <c r="Q233" s="500"/>
      <c r="R233" s="500"/>
    </row>
    <row r="234" spans="1:18" ht="20.25">
      <c r="A234" s="515"/>
      <c r="B234" s="515"/>
      <c r="C234" s="514"/>
      <c r="D234" s="515"/>
      <c r="E234" s="515"/>
      <c r="F234" s="515"/>
      <c r="G234" s="500"/>
      <c r="H234" s="500"/>
      <c r="I234" s="500"/>
      <c r="J234" s="500"/>
      <c r="K234" s="500"/>
      <c r="L234" s="500"/>
      <c r="M234" s="500"/>
      <c r="N234" s="500"/>
      <c r="O234" s="500"/>
      <c r="P234" s="500"/>
      <c r="Q234" s="500"/>
      <c r="R234" s="500"/>
    </row>
    <row r="235" spans="1:18" ht="21">
      <c r="A235" s="474" t="s">
        <v>14</v>
      </c>
      <c r="B235" s="474" t="s">
        <v>16</v>
      </c>
      <c r="C235" s="475" t="s">
        <v>17</v>
      </c>
      <c r="D235" s="476" t="s">
        <v>18</v>
      </c>
      <c r="E235" s="474" t="s">
        <v>19</v>
      </c>
      <c r="F235" s="474" t="s">
        <v>21</v>
      </c>
      <c r="G235" s="719" t="s">
        <v>568</v>
      </c>
      <c r="H235" s="719"/>
      <c r="I235" s="719"/>
      <c r="J235" s="719" t="s">
        <v>702</v>
      </c>
      <c r="K235" s="719"/>
      <c r="L235" s="719"/>
      <c r="M235" s="719"/>
      <c r="N235" s="719"/>
      <c r="O235" s="719"/>
      <c r="P235" s="719"/>
      <c r="Q235" s="719"/>
      <c r="R235" s="719"/>
    </row>
    <row r="236" spans="1:18" ht="21">
      <c r="A236" s="477" t="s">
        <v>15</v>
      </c>
      <c r="B236" s="478"/>
      <c r="C236" s="479"/>
      <c r="D236" s="480" t="s">
        <v>8</v>
      </c>
      <c r="E236" s="477" t="s">
        <v>20</v>
      </c>
      <c r="F236" s="477" t="s">
        <v>20</v>
      </c>
      <c r="G236" s="477" t="s">
        <v>22</v>
      </c>
      <c r="H236" s="477" t="s">
        <v>23</v>
      </c>
      <c r="I236" s="477" t="s">
        <v>24</v>
      </c>
      <c r="J236" s="477" t="s">
        <v>25</v>
      </c>
      <c r="K236" s="477" t="s">
        <v>26</v>
      </c>
      <c r="L236" s="477" t="s">
        <v>27</v>
      </c>
      <c r="M236" s="477" t="s">
        <v>28</v>
      </c>
      <c r="N236" s="477" t="s">
        <v>29</v>
      </c>
      <c r="O236" s="477" t="s">
        <v>30</v>
      </c>
      <c r="P236" s="477" t="s">
        <v>31</v>
      </c>
      <c r="Q236" s="477" t="s">
        <v>32</v>
      </c>
      <c r="R236" s="477" t="s">
        <v>33</v>
      </c>
    </row>
    <row r="237" spans="1:18" ht="21">
      <c r="A237" s="504">
        <v>15</v>
      </c>
      <c r="B237" s="522" t="s">
        <v>803</v>
      </c>
      <c r="C237" s="523" t="s">
        <v>845</v>
      </c>
      <c r="D237" s="524">
        <v>50000</v>
      </c>
      <c r="E237" s="504" t="s">
        <v>92</v>
      </c>
      <c r="F237" s="504" t="s">
        <v>544</v>
      </c>
      <c r="G237" s="525"/>
      <c r="H237" s="504"/>
      <c r="I237" s="504"/>
      <c r="J237" s="504"/>
      <c r="K237" s="504"/>
      <c r="L237" s="504"/>
      <c r="M237" s="504"/>
      <c r="N237" s="504"/>
      <c r="O237" s="504"/>
      <c r="P237" s="504"/>
      <c r="Q237" s="504"/>
      <c r="R237" s="527"/>
    </row>
    <row r="238" spans="1:18" ht="21">
      <c r="A238" s="505"/>
      <c r="B238" s="526" t="s">
        <v>238</v>
      </c>
      <c r="C238" s="505" t="s">
        <v>846</v>
      </c>
      <c r="D238" s="506"/>
      <c r="E238" s="481" t="s">
        <v>847</v>
      </c>
      <c r="F238" s="481"/>
      <c r="G238" s="512"/>
      <c r="H238" s="494"/>
      <c r="I238" s="494"/>
      <c r="J238" s="494"/>
      <c r="K238" s="494"/>
      <c r="L238" s="494"/>
      <c r="M238" s="494"/>
      <c r="N238" s="494"/>
      <c r="O238" s="494"/>
      <c r="P238" s="494"/>
      <c r="Q238" s="494"/>
      <c r="R238" s="494"/>
    </row>
    <row r="239" spans="1:18" ht="21">
      <c r="A239" s="493"/>
      <c r="B239" s="507"/>
      <c r="C239" s="507"/>
      <c r="D239" s="507"/>
      <c r="E239" s="507"/>
      <c r="F239" s="507"/>
      <c r="G239" s="496"/>
      <c r="H239" s="496"/>
      <c r="I239" s="496"/>
      <c r="J239" s="496"/>
      <c r="K239" s="496"/>
      <c r="L239" s="496"/>
      <c r="M239" s="496"/>
      <c r="N239" s="496"/>
      <c r="O239" s="496"/>
      <c r="P239" s="496"/>
      <c r="Q239" s="496"/>
      <c r="R239" s="496"/>
    </row>
    <row r="240" spans="1:18" ht="21">
      <c r="A240" s="504">
        <v>16</v>
      </c>
      <c r="B240" s="522" t="s">
        <v>803</v>
      </c>
      <c r="C240" s="523" t="s">
        <v>848</v>
      </c>
      <c r="D240" s="524">
        <v>20000</v>
      </c>
      <c r="E240" s="504" t="s">
        <v>268</v>
      </c>
      <c r="F240" s="504" t="s">
        <v>544</v>
      </c>
      <c r="G240" s="525"/>
      <c r="H240" s="504"/>
      <c r="I240" s="504"/>
      <c r="J240" s="504"/>
      <c r="K240" s="504"/>
      <c r="L240" s="504"/>
      <c r="M240" s="504"/>
      <c r="N240" s="504"/>
      <c r="O240" s="504"/>
      <c r="P240" s="504"/>
      <c r="Q240" s="504"/>
      <c r="R240" s="527"/>
    </row>
    <row r="241" spans="1:18" ht="21">
      <c r="A241" s="505"/>
      <c r="B241" s="526" t="s">
        <v>558</v>
      </c>
      <c r="C241" s="505" t="s">
        <v>849</v>
      </c>
      <c r="D241" s="506"/>
      <c r="E241" s="481" t="s">
        <v>456</v>
      </c>
      <c r="F241" s="481"/>
      <c r="G241" s="512"/>
      <c r="H241" s="494"/>
      <c r="I241" s="494"/>
      <c r="J241" s="494"/>
      <c r="K241" s="494"/>
      <c r="L241" s="494"/>
      <c r="M241" s="494"/>
      <c r="N241" s="494"/>
      <c r="O241" s="494"/>
      <c r="P241" s="494"/>
      <c r="Q241" s="494"/>
      <c r="R241" s="494"/>
    </row>
    <row r="242" spans="1:18" ht="21">
      <c r="A242" s="493"/>
      <c r="B242" s="507"/>
      <c r="C242" s="507"/>
      <c r="D242" s="507"/>
      <c r="E242" s="507"/>
      <c r="F242" s="507"/>
      <c r="G242" s="496"/>
      <c r="H242" s="496"/>
      <c r="I242" s="496"/>
      <c r="J242" s="496"/>
      <c r="K242" s="496"/>
      <c r="L242" s="496"/>
      <c r="M242" s="496"/>
      <c r="N242" s="496"/>
      <c r="O242" s="496"/>
      <c r="P242" s="496"/>
      <c r="Q242" s="496"/>
      <c r="R242" s="496"/>
    </row>
    <row r="243" spans="1:18" ht="21">
      <c r="A243" s="504">
        <v>17</v>
      </c>
      <c r="B243" s="522" t="s">
        <v>803</v>
      </c>
      <c r="C243" s="523" t="s">
        <v>851</v>
      </c>
      <c r="D243" s="524">
        <v>30000</v>
      </c>
      <c r="E243" s="504" t="s">
        <v>103</v>
      </c>
      <c r="F243" s="504" t="s">
        <v>544</v>
      </c>
      <c r="G243" s="525"/>
      <c r="H243" s="504"/>
      <c r="I243" s="504"/>
      <c r="J243" s="504"/>
      <c r="K243" s="504"/>
      <c r="L243" s="504"/>
      <c r="M243" s="504"/>
      <c r="N243" s="504"/>
      <c r="O243" s="504"/>
      <c r="P243" s="504"/>
      <c r="Q243" s="504"/>
      <c r="R243" s="527"/>
    </row>
    <row r="244" spans="1:18" ht="21">
      <c r="A244" s="505"/>
      <c r="B244" s="526" t="s">
        <v>850</v>
      </c>
      <c r="C244" s="505" t="s">
        <v>852</v>
      </c>
      <c r="D244" s="506"/>
      <c r="E244" s="481" t="s">
        <v>310</v>
      </c>
      <c r="F244" s="481"/>
      <c r="G244" s="512"/>
      <c r="H244" s="494"/>
      <c r="I244" s="494"/>
      <c r="J244" s="494"/>
      <c r="K244" s="494"/>
      <c r="L244" s="494"/>
      <c r="M244" s="494"/>
      <c r="N244" s="494"/>
      <c r="O244" s="494"/>
      <c r="P244" s="494"/>
      <c r="Q244" s="494"/>
      <c r="R244" s="494"/>
    </row>
    <row r="245" spans="1:18" ht="21">
      <c r="A245" s="493"/>
      <c r="B245" s="507"/>
      <c r="C245" s="493" t="s">
        <v>853</v>
      </c>
      <c r="D245" s="507"/>
      <c r="E245" s="507"/>
      <c r="F245" s="507"/>
      <c r="G245" s="496"/>
      <c r="H245" s="496"/>
      <c r="I245" s="496"/>
      <c r="J245" s="496"/>
      <c r="K245" s="496"/>
      <c r="L245" s="496"/>
      <c r="M245" s="496"/>
      <c r="N245" s="496"/>
      <c r="O245" s="496"/>
      <c r="P245" s="496"/>
      <c r="Q245" s="496"/>
      <c r="R245" s="496"/>
    </row>
    <row r="246" spans="1:18" ht="21">
      <c r="A246" s="515"/>
      <c r="B246" s="515"/>
      <c r="C246" s="514"/>
      <c r="D246" s="515"/>
      <c r="E246" s="515"/>
      <c r="F246" s="515"/>
      <c r="G246" s="500"/>
      <c r="H246" s="500"/>
      <c r="I246" s="500"/>
      <c r="J246" s="500"/>
      <c r="K246" s="500"/>
      <c r="L246" s="500"/>
      <c r="M246" s="500"/>
      <c r="N246" s="500"/>
      <c r="O246" s="500"/>
      <c r="P246" s="500"/>
      <c r="Q246" s="500"/>
      <c r="R246" s="500"/>
    </row>
    <row r="247" spans="1:18" ht="21">
      <c r="A247" s="515"/>
      <c r="B247" s="515"/>
      <c r="C247" s="514"/>
      <c r="D247" s="515"/>
      <c r="E247" s="515"/>
      <c r="F247" s="515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  <c r="R247" s="500"/>
    </row>
    <row r="248" spans="1:18" ht="21">
      <c r="A248" s="515"/>
      <c r="B248" s="515"/>
      <c r="C248" s="514" t="s">
        <v>854</v>
      </c>
      <c r="D248" s="515"/>
      <c r="E248" s="515"/>
      <c r="F248" s="515"/>
      <c r="G248" s="500"/>
      <c r="H248" s="500"/>
      <c r="I248" s="500"/>
      <c r="J248" s="500"/>
      <c r="K248" s="500"/>
      <c r="L248" s="500"/>
      <c r="M248" s="500"/>
      <c r="N248" s="500"/>
      <c r="O248" s="500"/>
      <c r="P248" s="500"/>
      <c r="Q248" s="500"/>
      <c r="R248" s="500"/>
    </row>
    <row r="250" spans="1:18" ht="21">
      <c r="A250" s="528" t="s">
        <v>38</v>
      </c>
      <c r="B250" s="529"/>
      <c r="C250" s="529"/>
      <c r="D250" s="529"/>
      <c r="E250" s="530"/>
      <c r="F250" s="529"/>
      <c r="G250" s="529"/>
      <c r="H250" s="529"/>
      <c r="I250" s="531"/>
      <c r="J250" s="531"/>
      <c r="K250" s="531"/>
      <c r="L250" s="531"/>
      <c r="M250" s="531"/>
      <c r="N250" s="531"/>
      <c r="O250" s="531"/>
      <c r="P250" s="531"/>
      <c r="Q250" s="531"/>
      <c r="R250" s="531"/>
    </row>
    <row r="251" spans="1:18" ht="21">
      <c r="A251" s="528" t="s">
        <v>537</v>
      </c>
      <c r="B251" s="532"/>
      <c r="C251" s="532"/>
      <c r="D251" s="532"/>
      <c r="E251" s="533"/>
      <c r="F251" s="532"/>
      <c r="G251" s="532"/>
      <c r="H251" s="532"/>
      <c r="I251" s="534"/>
      <c r="J251" s="534"/>
      <c r="K251" s="534"/>
      <c r="L251" s="534"/>
      <c r="M251" s="534"/>
      <c r="N251" s="534"/>
      <c r="O251" s="534"/>
      <c r="P251" s="534"/>
      <c r="Q251" s="534"/>
      <c r="R251" s="534"/>
    </row>
    <row r="252" spans="1:18" ht="21">
      <c r="A252" s="535"/>
      <c r="B252" s="529" t="s">
        <v>545</v>
      </c>
      <c r="C252" s="532"/>
      <c r="D252" s="532"/>
      <c r="E252" s="533"/>
      <c r="F252" s="532"/>
      <c r="G252" s="532"/>
      <c r="H252" s="532"/>
      <c r="I252" s="534"/>
      <c r="J252" s="534"/>
      <c r="K252" s="534"/>
      <c r="L252" s="534"/>
      <c r="M252" s="534"/>
      <c r="N252" s="534"/>
      <c r="O252" s="534"/>
      <c r="P252" s="534"/>
      <c r="Q252" s="534"/>
      <c r="R252" s="534"/>
    </row>
    <row r="259" ht="21">
      <c r="A259" s="470"/>
    </row>
    <row r="260" ht="20.25"/>
    <row r="261" spans="1:6" ht="21">
      <c r="A261" s="536" t="s">
        <v>34</v>
      </c>
      <c r="B261" s="515"/>
      <c r="C261" s="537"/>
      <c r="D261" s="538"/>
      <c r="E261" s="473"/>
      <c r="F261" s="473"/>
    </row>
    <row r="262" spans="1:6" ht="21">
      <c r="A262" s="517" t="s">
        <v>39</v>
      </c>
      <c r="C262" s="537"/>
      <c r="D262" s="538"/>
      <c r="E262" s="473"/>
      <c r="F262" s="473"/>
    </row>
    <row r="263" spans="1:18" ht="21">
      <c r="A263" s="474" t="s">
        <v>14</v>
      </c>
      <c r="B263" s="474" t="s">
        <v>16</v>
      </c>
      <c r="C263" s="475" t="s">
        <v>17</v>
      </c>
      <c r="D263" s="476" t="s">
        <v>18</v>
      </c>
      <c r="E263" s="474" t="s">
        <v>19</v>
      </c>
      <c r="F263" s="474" t="s">
        <v>21</v>
      </c>
      <c r="G263" s="719" t="s">
        <v>568</v>
      </c>
      <c r="H263" s="719"/>
      <c r="I263" s="719"/>
      <c r="J263" s="719" t="s">
        <v>702</v>
      </c>
      <c r="K263" s="719"/>
      <c r="L263" s="719"/>
      <c r="M263" s="719"/>
      <c r="N263" s="719"/>
      <c r="O263" s="719"/>
      <c r="P263" s="719"/>
      <c r="Q263" s="719"/>
      <c r="R263" s="719"/>
    </row>
    <row r="264" spans="1:18" ht="21">
      <c r="A264" s="477" t="s">
        <v>15</v>
      </c>
      <c r="B264" s="478"/>
      <c r="C264" s="479"/>
      <c r="D264" s="480" t="s">
        <v>8</v>
      </c>
      <c r="E264" s="477" t="s">
        <v>20</v>
      </c>
      <c r="F264" s="477" t="s">
        <v>20</v>
      </c>
      <c r="G264" s="477" t="s">
        <v>22</v>
      </c>
      <c r="H264" s="477" t="s">
        <v>23</v>
      </c>
      <c r="I264" s="477" t="s">
        <v>24</v>
      </c>
      <c r="J264" s="477" t="s">
        <v>25</v>
      </c>
      <c r="K264" s="477" t="s">
        <v>26</v>
      </c>
      <c r="L264" s="477" t="s">
        <v>27</v>
      </c>
      <c r="M264" s="477" t="s">
        <v>28</v>
      </c>
      <c r="N264" s="477" t="s">
        <v>29</v>
      </c>
      <c r="O264" s="477" t="s">
        <v>30</v>
      </c>
      <c r="P264" s="477" t="s">
        <v>31</v>
      </c>
      <c r="Q264" s="477" t="s">
        <v>32</v>
      </c>
      <c r="R264" s="477" t="s">
        <v>33</v>
      </c>
    </row>
    <row r="265" spans="1:18" ht="21">
      <c r="A265" s="504">
        <v>1</v>
      </c>
      <c r="B265" s="539" t="s">
        <v>109</v>
      </c>
      <c r="C265" s="540" t="s">
        <v>112</v>
      </c>
      <c r="D265" s="541">
        <v>150000</v>
      </c>
      <c r="E265" s="504" t="s">
        <v>110</v>
      </c>
      <c r="F265" s="504" t="s">
        <v>111</v>
      </c>
      <c r="G265" s="539"/>
      <c r="H265" s="539"/>
      <c r="I265" s="539"/>
      <c r="J265" s="539"/>
      <c r="K265" s="539"/>
      <c r="L265" s="539"/>
      <c r="M265" s="539"/>
      <c r="N265" s="539"/>
      <c r="O265" s="481" t="s">
        <v>619</v>
      </c>
      <c r="P265" s="539"/>
      <c r="Q265" s="481"/>
      <c r="R265" s="539"/>
    </row>
    <row r="266" spans="1:18" ht="21">
      <c r="A266" s="481"/>
      <c r="B266" s="505"/>
      <c r="C266" s="542" t="s">
        <v>113</v>
      </c>
      <c r="D266" s="543"/>
      <c r="E266" s="481"/>
      <c r="F266" s="481"/>
      <c r="G266" s="505"/>
      <c r="H266" s="505"/>
      <c r="I266" s="505"/>
      <c r="J266" s="505"/>
      <c r="K266" s="505"/>
      <c r="L266" s="505"/>
      <c r="M266" s="505"/>
      <c r="N266" s="505"/>
      <c r="O266" s="505"/>
      <c r="P266" s="505"/>
      <c r="Q266" s="505"/>
      <c r="R266" s="505"/>
    </row>
    <row r="267" spans="1:18" ht="21">
      <c r="A267" s="487"/>
      <c r="B267" s="493"/>
      <c r="C267" s="544"/>
      <c r="D267" s="545"/>
      <c r="E267" s="487"/>
      <c r="F267" s="487"/>
      <c r="G267" s="493"/>
      <c r="H267" s="493"/>
      <c r="I267" s="493"/>
      <c r="J267" s="493"/>
      <c r="K267" s="493"/>
      <c r="L267" s="493"/>
      <c r="M267" s="493"/>
      <c r="N267" s="493"/>
      <c r="O267" s="493"/>
      <c r="P267" s="493"/>
      <c r="Q267" s="493"/>
      <c r="R267" s="493"/>
    </row>
    <row r="268" spans="1:18" ht="21">
      <c r="A268" s="546">
        <v>2</v>
      </c>
      <c r="B268" s="539" t="s">
        <v>936</v>
      </c>
      <c r="C268" s="540" t="s">
        <v>937</v>
      </c>
      <c r="D268" s="541">
        <v>20000</v>
      </c>
      <c r="E268" s="504" t="s">
        <v>110</v>
      </c>
      <c r="F268" s="504" t="s">
        <v>111</v>
      </c>
      <c r="G268" s="539"/>
      <c r="H268" s="539"/>
      <c r="I268" s="539"/>
      <c r="J268" s="539"/>
      <c r="K268" s="539"/>
      <c r="L268" s="539"/>
      <c r="M268" s="539"/>
      <c r="N268" s="539"/>
      <c r="O268" s="539"/>
      <c r="P268" s="481" t="s">
        <v>619</v>
      </c>
      <c r="Q268" s="481"/>
      <c r="R268" s="539"/>
    </row>
    <row r="269" spans="1:18" ht="21">
      <c r="A269" s="481"/>
      <c r="B269" s="505" t="s">
        <v>203</v>
      </c>
      <c r="C269" s="542" t="s">
        <v>938</v>
      </c>
      <c r="D269" s="543"/>
      <c r="E269" s="481"/>
      <c r="F269" s="481"/>
      <c r="G269" s="505"/>
      <c r="H269" s="505"/>
      <c r="I269" s="505"/>
      <c r="J269" s="505"/>
      <c r="K269" s="505"/>
      <c r="L269" s="505"/>
      <c r="M269" s="505"/>
      <c r="N269" s="505"/>
      <c r="O269" s="505"/>
      <c r="P269" s="505"/>
      <c r="Q269" s="505"/>
      <c r="R269" s="505"/>
    </row>
    <row r="270" spans="1:18" ht="21">
      <c r="A270" s="487"/>
      <c r="B270" s="493"/>
      <c r="C270" s="544"/>
      <c r="D270" s="545"/>
      <c r="E270" s="487"/>
      <c r="F270" s="487"/>
      <c r="G270" s="493"/>
      <c r="H270" s="493"/>
      <c r="I270" s="493"/>
      <c r="J270" s="493"/>
      <c r="K270" s="493"/>
      <c r="L270" s="493"/>
      <c r="M270" s="493"/>
      <c r="N270" s="493"/>
      <c r="O270" s="493"/>
      <c r="P270" s="493"/>
      <c r="Q270" s="493"/>
      <c r="R270" s="493"/>
    </row>
    <row r="271" spans="1:18" ht="21">
      <c r="A271" s="547"/>
      <c r="B271" s="514"/>
      <c r="C271" s="548"/>
      <c r="D271" s="549"/>
      <c r="E271" s="547"/>
      <c r="F271" s="547"/>
      <c r="G271" s="514"/>
      <c r="H271" s="514"/>
      <c r="I271" s="514"/>
      <c r="J271" s="514"/>
      <c r="K271" s="514"/>
      <c r="L271" s="514"/>
      <c r="M271" s="514"/>
      <c r="N271" s="514"/>
      <c r="O271" s="514"/>
      <c r="P271" s="514"/>
      <c r="Q271" s="514"/>
      <c r="R271" s="514"/>
    </row>
    <row r="273" spans="1:6" ht="21">
      <c r="A273" s="536" t="s">
        <v>40</v>
      </c>
      <c r="B273" s="550"/>
      <c r="C273" s="550"/>
      <c r="D273" s="538"/>
      <c r="E273" s="473"/>
      <c r="F273" s="473"/>
    </row>
    <row r="274" spans="1:6" ht="21">
      <c r="A274" s="536" t="s">
        <v>41</v>
      </c>
      <c r="C274" s="537"/>
      <c r="D274" s="538"/>
      <c r="E274" s="473"/>
      <c r="F274" s="473"/>
    </row>
    <row r="275" spans="1:18" ht="21">
      <c r="A275" s="474" t="s">
        <v>14</v>
      </c>
      <c r="B275" s="474" t="s">
        <v>16</v>
      </c>
      <c r="C275" s="475" t="s">
        <v>17</v>
      </c>
      <c r="D275" s="476" t="s">
        <v>18</v>
      </c>
      <c r="E275" s="474" t="s">
        <v>19</v>
      </c>
      <c r="F275" s="474" t="s">
        <v>21</v>
      </c>
      <c r="G275" s="719" t="s">
        <v>356</v>
      </c>
      <c r="H275" s="719"/>
      <c r="I275" s="719"/>
      <c r="J275" s="719" t="s">
        <v>568</v>
      </c>
      <c r="K275" s="719"/>
      <c r="L275" s="719"/>
      <c r="M275" s="719"/>
      <c r="N275" s="719"/>
      <c r="O275" s="719"/>
      <c r="P275" s="719"/>
      <c r="Q275" s="719"/>
      <c r="R275" s="719"/>
    </row>
    <row r="276" spans="1:18" ht="21">
      <c r="A276" s="477" t="s">
        <v>15</v>
      </c>
      <c r="B276" s="478"/>
      <c r="C276" s="479"/>
      <c r="D276" s="480" t="s">
        <v>8</v>
      </c>
      <c r="E276" s="477" t="s">
        <v>20</v>
      </c>
      <c r="F276" s="477" t="s">
        <v>20</v>
      </c>
      <c r="G276" s="477" t="s">
        <v>22</v>
      </c>
      <c r="H276" s="477" t="s">
        <v>23</v>
      </c>
      <c r="I276" s="477" t="s">
        <v>24</v>
      </c>
      <c r="J276" s="477" t="s">
        <v>25</v>
      </c>
      <c r="K276" s="477" t="s">
        <v>26</v>
      </c>
      <c r="L276" s="477" t="s">
        <v>27</v>
      </c>
      <c r="M276" s="477" t="s">
        <v>28</v>
      </c>
      <c r="N276" s="477" t="s">
        <v>29</v>
      </c>
      <c r="O276" s="477" t="s">
        <v>30</v>
      </c>
      <c r="P276" s="477" t="s">
        <v>31</v>
      </c>
      <c r="Q276" s="477" t="s">
        <v>32</v>
      </c>
      <c r="R276" s="477" t="s">
        <v>33</v>
      </c>
    </row>
    <row r="277" spans="1:18" ht="21">
      <c r="A277" s="551">
        <v>1</v>
      </c>
      <c r="B277" s="552" t="s">
        <v>114</v>
      </c>
      <c r="C277" s="539" t="s">
        <v>117</v>
      </c>
      <c r="D277" s="553">
        <v>58400</v>
      </c>
      <c r="E277" s="551" t="s">
        <v>110</v>
      </c>
      <c r="F277" s="551" t="s">
        <v>111</v>
      </c>
      <c r="G277" s="554"/>
      <c r="H277" s="554"/>
      <c r="I277" s="554"/>
      <c r="J277" s="554"/>
      <c r="K277" s="554"/>
      <c r="L277" s="554"/>
      <c r="M277" s="554"/>
      <c r="N277" s="554"/>
      <c r="O277" s="554"/>
      <c r="P277" s="554"/>
      <c r="Q277" s="554"/>
      <c r="R277" s="554"/>
    </row>
    <row r="278" spans="1:18" ht="21">
      <c r="A278" s="555"/>
      <c r="B278" s="493"/>
      <c r="C278" s="493" t="s">
        <v>118</v>
      </c>
      <c r="D278" s="556"/>
      <c r="E278" s="555"/>
      <c r="F278" s="555"/>
      <c r="G278" s="557"/>
      <c r="H278" s="557"/>
      <c r="I278" s="557"/>
      <c r="J278" s="557"/>
      <c r="K278" s="557"/>
      <c r="L278" s="557"/>
      <c r="M278" s="557"/>
      <c r="N278" s="557"/>
      <c r="O278" s="557"/>
      <c r="P278" s="557"/>
      <c r="Q278" s="557"/>
      <c r="R278" s="557"/>
    </row>
    <row r="279" spans="1:18" ht="21">
      <c r="A279" s="558">
        <v>2</v>
      </c>
      <c r="B279" s="491" t="s">
        <v>115</v>
      </c>
      <c r="C279" s="505" t="s">
        <v>342</v>
      </c>
      <c r="D279" s="559">
        <v>75000</v>
      </c>
      <c r="E279" s="558" t="s">
        <v>110</v>
      </c>
      <c r="F279" s="558" t="s">
        <v>119</v>
      </c>
      <c r="G279" s="558"/>
      <c r="H279" s="558"/>
      <c r="I279" s="558"/>
      <c r="J279" s="558"/>
      <c r="K279" s="558"/>
      <c r="L279" s="481" t="s">
        <v>619</v>
      </c>
      <c r="M279" s="558"/>
      <c r="N279" s="558"/>
      <c r="O279" s="558"/>
      <c r="P279" s="558"/>
      <c r="Q279" s="558"/>
      <c r="R279" s="558"/>
    </row>
    <row r="280" spans="1:18" ht="21">
      <c r="A280" s="555"/>
      <c r="B280" s="493"/>
      <c r="C280" s="560" t="s">
        <v>341</v>
      </c>
      <c r="D280" s="556"/>
      <c r="E280" s="555"/>
      <c r="F280" s="555"/>
      <c r="G280" s="555"/>
      <c r="H280" s="555"/>
      <c r="I280" s="555"/>
      <c r="J280" s="555"/>
      <c r="K280" s="555"/>
      <c r="L280" s="555"/>
      <c r="M280" s="555"/>
      <c r="N280" s="555"/>
      <c r="O280" s="555"/>
      <c r="P280" s="555"/>
      <c r="Q280" s="555"/>
      <c r="R280" s="555"/>
    </row>
    <row r="281" spans="1:18" ht="21">
      <c r="A281" s="561">
        <v>3</v>
      </c>
      <c r="B281" s="491" t="s">
        <v>116</v>
      </c>
      <c r="C281" s="562" t="s">
        <v>120</v>
      </c>
      <c r="D281" s="559">
        <v>90000</v>
      </c>
      <c r="E281" s="558" t="s">
        <v>110</v>
      </c>
      <c r="F281" s="558" t="s">
        <v>119</v>
      </c>
      <c r="G281" s="558"/>
      <c r="H281" s="558"/>
      <c r="I281" s="558"/>
      <c r="J281" s="558"/>
      <c r="K281" s="558"/>
      <c r="L281" s="505"/>
      <c r="M281" s="558"/>
      <c r="N281" s="558"/>
      <c r="O281" s="481" t="s">
        <v>619</v>
      </c>
      <c r="P281" s="558"/>
      <c r="Q281" s="558"/>
      <c r="R281" s="558"/>
    </row>
    <row r="282" spans="1:18" ht="21">
      <c r="A282" s="555"/>
      <c r="B282" s="492"/>
      <c r="C282" s="560"/>
      <c r="D282" s="556"/>
      <c r="E282" s="555"/>
      <c r="F282" s="555"/>
      <c r="G282" s="555"/>
      <c r="H282" s="555"/>
      <c r="I282" s="555"/>
      <c r="J282" s="555"/>
      <c r="K282" s="555"/>
      <c r="L282" s="493"/>
      <c r="M282" s="555"/>
      <c r="N282" s="555"/>
      <c r="O282" s="555"/>
      <c r="P282" s="555"/>
      <c r="Q282" s="555"/>
      <c r="R282" s="555"/>
    </row>
    <row r="283" spans="1:18" ht="21">
      <c r="A283" s="561">
        <v>4</v>
      </c>
      <c r="B283" s="491" t="s">
        <v>931</v>
      </c>
      <c r="C283" s="562" t="s">
        <v>934</v>
      </c>
      <c r="D283" s="559">
        <v>20000</v>
      </c>
      <c r="E283" s="558" t="s">
        <v>110</v>
      </c>
      <c r="F283" s="558" t="s">
        <v>119</v>
      </c>
      <c r="G283" s="558"/>
      <c r="H283" s="558"/>
      <c r="I283" s="558"/>
      <c r="J283" s="481" t="s">
        <v>619</v>
      </c>
      <c r="K283" s="558"/>
      <c r="L283" s="505"/>
      <c r="M283" s="558"/>
      <c r="N283" s="558"/>
      <c r="O283" s="481"/>
      <c r="P283" s="558"/>
      <c r="Q283" s="558"/>
      <c r="R283" s="558"/>
    </row>
    <row r="284" spans="1:18" ht="21">
      <c r="A284" s="561"/>
      <c r="B284" s="491" t="s">
        <v>932</v>
      </c>
      <c r="C284" s="562" t="s">
        <v>935</v>
      </c>
      <c r="D284" s="559"/>
      <c r="E284" s="558"/>
      <c r="F284" s="558"/>
      <c r="G284" s="558"/>
      <c r="H284" s="558"/>
      <c r="I284" s="558"/>
      <c r="J284" s="558"/>
      <c r="K284" s="558"/>
      <c r="L284" s="505"/>
      <c r="M284" s="558"/>
      <c r="N284" s="558"/>
      <c r="O284" s="481"/>
      <c r="P284" s="558"/>
      <c r="Q284" s="558"/>
      <c r="R284" s="558"/>
    </row>
    <row r="285" spans="1:18" ht="21">
      <c r="A285" s="555"/>
      <c r="B285" s="492" t="s">
        <v>933</v>
      </c>
      <c r="C285" s="560"/>
      <c r="D285" s="556"/>
      <c r="E285" s="555"/>
      <c r="F285" s="555"/>
      <c r="G285" s="555"/>
      <c r="H285" s="555"/>
      <c r="I285" s="555"/>
      <c r="J285" s="555"/>
      <c r="K285" s="555"/>
      <c r="L285" s="493"/>
      <c r="M285" s="555"/>
      <c r="N285" s="555"/>
      <c r="O285" s="555"/>
      <c r="P285" s="555"/>
      <c r="Q285" s="555"/>
      <c r="R285" s="555"/>
    </row>
    <row r="286" ht="20.25"/>
    <row r="287" spans="1:18" ht="21">
      <c r="A287" s="474" t="s">
        <v>14</v>
      </c>
      <c r="B287" s="474" t="s">
        <v>16</v>
      </c>
      <c r="C287" s="475" t="s">
        <v>17</v>
      </c>
      <c r="D287" s="476" t="s">
        <v>18</v>
      </c>
      <c r="E287" s="474" t="s">
        <v>19</v>
      </c>
      <c r="F287" s="474" t="s">
        <v>21</v>
      </c>
      <c r="G287" s="719" t="s">
        <v>568</v>
      </c>
      <c r="H287" s="719"/>
      <c r="I287" s="719"/>
      <c r="J287" s="719" t="s">
        <v>702</v>
      </c>
      <c r="K287" s="719"/>
      <c r="L287" s="719"/>
      <c r="M287" s="719"/>
      <c r="N287" s="719"/>
      <c r="O287" s="719"/>
      <c r="P287" s="719"/>
      <c r="Q287" s="719"/>
      <c r="R287" s="719"/>
    </row>
    <row r="288" spans="1:18" ht="21">
      <c r="A288" s="477" t="s">
        <v>15</v>
      </c>
      <c r="B288" s="478"/>
      <c r="C288" s="479"/>
      <c r="D288" s="480" t="s">
        <v>8</v>
      </c>
      <c r="E288" s="477" t="s">
        <v>20</v>
      </c>
      <c r="F288" s="477" t="s">
        <v>20</v>
      </c>
      <c r="G288" s="477" t="s">
        <v>22</v>
      </c>
      <c r="H288" s="477" t="s">
        <v>23</v>
      </c>
      <c r="I288" s="477" t="s">
        <v>24</v>
      </c>
      <c r="J288" s="477" t="s">
        <v>25</v>
      </c>
      <c r="K288" s="477" t="s">
        <v>26</v>
      </c>
      <c r="L288" s="477" t="s">
        <v>27</v>
      </c>
      <c r="M288" s="477" t="s">
        <v>28</v>
      </c>
      <c r="N288" s="477" t="s">
        <v>29</v>
      </c>
      <c r="O288" s="477" t="s">
        <v>30</v>
      </c>
      <c r="P288" s="477" t="s">
        <v>31</v>
      </c>
      <c r="Q288" s="477" t="s">
        <v>32</v>
      </c>
      <c r="R288" s="477" t="s">
        <v>33</v>
      </c>
    </row>
    <row r="289" spans="1:18" ht="21">
      <c r="A289" s="546">
        <v>5</v>
      </c>
      <c r="B289" s="552" t="s">
        <v>123</v>
      </c>
      <c r="C289" s="539" t="s">
        <v>122</v>
      </c>
      <c r="D289" s="553">
        <v>15000</v>
      </c>
      <c r="E289" s="551" t="s">
        <v>110</v>
      </c>
      <c r="F289" s="551" t="s">
        <v>119</v>
      </c>
      <c r="G289" s="551"/>
      <c r="H289" s="551"/>
      <c r="I289" s="551"/>
      <c r="J289" s="551"/>
      <c r="K289" s="481" t="s">
        <v>619</v>
      </c>
      <c r="L289" s="551"/>
      <c r="M289" s="551"/>
      <c r="N289" s="551"/>
      <c r="O289" s="551"/>
      <c r="P289" s="551"/>
      <c r="Q289" s="551"/>
      <c r="R289" s="551"/>
    </row>
    <row r="290" spans="1:18" ht="21">
      <c r="A290" s="555"/>
      <c r="B290" s="492" t="s">
        <v>124</v>
      </c>
      <c r="C290" s="493" t="s">
        <v>121</v>
      </c>
      <c r="D290" s="556"/>
      <c r="E290" s="555"/>
      <c r="F290" s="555"/>
      <c r="G290" s="555"/>
      <c r="H290" s="555"/>
      <c r="I290" s="555"/>
      <c r="J290" s="555"/>
      <c r="K290" s="555"/>
      <c r="L290" s="555"/>
      <c r="M290" s="555"/>
      <c r="N290" s="555"/>
      <c r="O290" s="555"/>
      <c r="P290" s="555"/>
      <c r="Q290" s="555"/>
      <c r="R290" s="555"/>
    </row>
    <row r="291" spans="1:18" ht="21">
      <c r="A291" s="546">
        <v>6</v>
      </c>
      <c r="B291" s="563" t="s">
        <v>312</v>
      </c>
      <c r="C291" s="552" t="s">
        <v>313</v>
      </c>
      <c r="D291" s="541">
        <v>70000</v>
      </c>
      <c r="E291" s="504" t="s">
        <v>140</v>
      </c>
      <c r="F291" s="504" t="s">
        <v>140</v>
      </c>
      <c r="G291" s="539"/>
      <c r="H291" s="564"/>
      <c r="I291" s="539"/>
      <c r="J291" s="481" t="s">
        <v>619</v>
      </c>
      <c r="K291" s="564"/>
      <c r="L291" s="539"/>
      <c r="M291" s="552"/>
      <c r="N291" s="564"/>
      <c r="O291" s="539"/>
      <c r="P291" s="539"/>
      <c r="Q291" s="539"/>
      <c r="R291" s="539"/>
    </row>
    <row r="292" spans="1:18" ht="21">
      <c r="A292" s="487"/>
      <c r="B292" s="565" t="s">
        <v>241</v>
      </c>
      <c r="C292" s="544" t="s">
        <v>311</v>
      </c>
      <c r="D292" s="545"/>
      <c r="E292" s="487" t="s">
        <v>101</v>
      </c>
      <c r="F292" s="487" t="s">
        <v>101</v>
      </c>
      <c r="G292" s="493"/>
      <c r="H292" s="493"/>
      <c r="I292" s="493"/>
      <c r="J292" s="493"/>
      <c r="K292" s="493"/>
      <c r="L292" s="493"/>
      <c r="M292" s="493"/>
      <c r="N292" s="493"/>
      <c r="O292" s="493"/>
      <c r="P292" s="493"/>
      <c r="Q292" s="493"/>
      <c r="R292" s="493"/>
    </row>
    <row r="293" spans="1:18" ht="21">
      <c r="A293" s="546">
        <v>7</v>
      </c>
      <c r="B293" s="482" t="s">
        <v>470</v>
      </c>
      <c r="C293" s="552" t="s">
        <v>472</v>
      </c>
      <c r="D293" s="553">
        <v>70000</v>
      </c>
      <c r="E293" s="551" t="s">
        <v>140</v>
      </c>
      <c r="F293" s="551" t="s">
        <v>140</v>
      </c>
      <c r="G293" s="552"/>
      <c r="H293" s="552"/>
      <c r="I293" s="552"/>
      <c r="J293" s="552"/>
      <c r="K293" s="552"/>
      <c r="L293" s="552"/>
      <c r="M293" s="552"/>
      <c r="N293" s="481" t="s">
        <v>619</v>
      </c>
      <c r="O293" s="552"/>
      <c r="P293" s="552"/>
      <c r="Q293" s="552"/>
      <c r="R293" s="552"/>
    </row>
    <row r="294" spans="1:18" ht="21">
      <c r="A294" s="566"/>
      <c r="B294" s="488" t="s">
        <v>471</v>
      </c>
      <c r="C294" s="492" t="s">
        <v>473</v>
      </c>
      <c r="D294" s="566"/>
      <c r="E294" s="555" t="s">
        <v>97</v>
      </c>
      <c r="F294" s="555" t="s">
        <v>97</v>
      </c>
      <c r="G294" s="566"/>
      <c r="H294" s="566"/>
      <c r="I294" s="566"/>
      <c r="J294" s="566"/>
      <c r="K294" s="566"/>
      <c r="L294" s="566"/>
      <c r="M294" s="566"/>
      <c r="N294" s="566"/>
      <c r="O294" s="566"/>
      <c r="P294" s="566"/>
      <c r="Q294" s="566"/>
      <c r="R294" s="566"/>
    </row>
    <row r="295" spans="1:18" ht="21">
      <c r="A295" s="546">
        <v>8</v>
      </c>
      <c r="B295" s="552" t="s">
        <v>522</v>
      </c>
      <c r="C295" s="567" t="s">
        <v>523</v>
      </c>
      <c r="D295" s="553">
        <v>20000</v>
      </c>
      <c r="E295" s="551" t="s">
        <v>140</v>
      </c>
      <c r="F295" s="551" t="s">
        <v>140</v>
      </c>
      <c r="G295" s="552"/>
      <c r="H295" s="552"/>
      <c r="I295" s="552"/>
      <c r="J295" s="552"/>
      <c r="K295" s="552"/>
      <c r="L295" s="552"/>
      <c r="M295" s="552"/>
      <c r="N295" s="481" t="s">
        <v>619</v>
      </c>
      <c r="O295" s="552"/>
      <c r="P295" s="552"/>
      <c r="Q295" s="552"/>
      <c r="R295" s="552"/>
    </row>
    <row r="296" spans="1:18" ht="21">
      <c r="A296" s="492"/>
      <c r="B296" s="492"/>
      <c r="C296" s="568" t="s">
        <v>524</v>
      </c>
      <c r="D296" s="492"/>
      <c r="E296" s="555" t="s">
        <v>525</v>
      </c>
      <c r="F296" s="555" t="s">
        <v>525</v>
      </c>
      <c r="G296" s="492"/>
      <c r="H296" s="492"/>
      <c r="I296" s="492"/>
      <c r="J296" s="492"/>
      <c r="K296" s="492"/>
      <c r="L296" s="492"/>
      <c r="M296" s="492"/>
      <c r="N296" s="492"/>
      <c r="O296" s="492"/>
      <c r="P296" s="492"/>
      <c r="Q296" s="492"/>
      <c r="R296" s="492"/>
    </row>
    <row r="297" spans="1:18" ht="21">
      <c r="A297" s="546">
        <v>9</v>
      </c>
      <c r="B297" s="552" t="s">
        <v>526</v>
      </c>
      <c r="C297" s="482" t="s">
        <v>528</v>
      </c>
      <c r="D297" s="553">
        <v>20000</v>
      </c>
      <c r="E297" s="551" t="s">
        <v>140</v>
      </c>
      <c r="F297" s="551" t="s">
        <v>140</v>
      </c>
      <c r="G297" s="569"/>
      <c r="H297" s="569"/>
      <c r="I297" s="569"/>
      <c r="J297" s="569"/>
      <c r="K297" s="569"/>
      <c r="L297" s="569"/>
      <c r="M297" s="569"/>
      <c r="N297" s="569"/>
      <c r="O297" s="569"/>
      <c r="P297" s="481" t="s">
        <v>619</v>
      </c>
      <c r="Q297" s="569"/>
      <c r="R297" s="569"/>
    </row>
    <row r="298" spans="1:18" ht="21">
      <c r="A298" s="566"/>
      <c r="B298" s="492" t="s">
        <v>527</v>
      </c>
      <c r="C298" s="488" t="s">
        <v>529</v>
      </c>
      <c r="D298" s="492"/>
      <c r="E298" s="555" t="s">
        <v>530</v>
      </c>
      <c r="F298" s="555" t="s">
        <v>530</v>
      </c>
      <c r="G298" s="566"/>
      <c r="H298" s="566"/>
      <c r="I298" s="566"/>
      <c r="J298" s="566"/>
      <c r="K298" s="566"/>
      <c r="L298" s="566"/>
      <c r="M298" s="566"/>
      <c r="N298" s="566"/>
      <c r="O298" s="566"/>
      <c r="P298" s="566"/>
      <c r="Q298" s="566"/>
      <c r="R298" s="566"/>
    </row>
    <row r="299" spans="1:19" ht="21">
      <c r="A299" s="546">
        <v>10</v>
      </c>
      <c r="B299" s="563" t="s">
        <v>595</v>
      </c>
      <c r="C299" s="539" t="s">
        <v>598</v>
      </c>
      <c r="D299" s="513">
        <v>50000</v>
      </c>
      <c r="E299" s="504" t="s">
        <v>602</v>
      </c>
      <c r="F299" s="504" t="s">
        <v>602</v>
      </c>
      <c r="G299" s="569"/>
      <c r="H299" s="569"/>
      <c r="I299" s="569"/>
      <c r="J299" s="569"/>
      <c r="K299" s="481" t="s">
        <v>619</v>
      </c>
      <c r="L299" s="569"/>
      <c r="M299" s="569"/>
      <c r="N299" s="569"/>
      <c r="O299" s="569"/>
      <c r="P299" s="539"/>
      <c r="Q299" s="569"/>
      <c r="R299" s="569"/>
      <c r="S299" s="466"/>
    </row>
    <row r="300" spans="1:19" ht="21">
      <c r="A300" s="505"/>
      <c r="B300" s="505" t="s">
        <v>596</v>
      </c>
      <c r="C300" s="505" t="s">
        <v>599</v>
      </c>
      <c r="D300" s="505"/>
      <c r="E300" s="481" t="s">
        <v>603</v>
      </c>
      <c r="F300" s="481" t="s">
        <v>603</v>
      </c>
      <c r="G300" s="505"/>
      <c r="H300" s="505"/>
      <c r="I300" s="505"/>
      <c r="J300" s="505"/>
      <c r="K300" s="505"/>
      <c r="L300" s="505"/>
      <c r="M300" s="505"/>
      <c r="N300" s="505"/>
      <c r="O300" s="505"/>
      <c r="P300" s="505"/>
      <c r="Q300" s="505"/>
      <c r="R300" s="505"/>
      <c r="S300" s="466"/>
    </row>
    <row r="301" spans="1:19" ht="21">
      <c r="A301" s="505"/>
      <c r="B301" s="505" t="s">
        <v>597</v>
      </c>
      <c r="C301" s="505" t="s">
        <v>600</v>
      </c>
      <c r="D301" s="505"/>
      <c r="E301" s="481" t="s">
        <v>604</v>
      </c>
      <c r="F301" s="481" t="s">
        <v>604</v>
      </c>
      <c r="G301" s="505"/>
      <c r="H301" s="505"/>
      <c r="I301" s="505"/>
      <c r="J301" s="505"/>
      <c r="K301" s="505"/>
      <c r="L301" s="505"/>
      <c r="M301" s="505"/>
      <c r="N301" s="505"/>
      <c r="O301" s="505"/>
      <c r="P301" s="505"/>
      <c r="Q301" s="505"/>
      <c r="R301" s="505"/>
      <c r="S301" s="466"/>
    </row>
    <row r="302" spans="1:19" ht="21">
      <c r="A302" s="505"/>
      <c r="B302" s="505"/>
      <c r="C302" s="505" t="s">
        <v>601</v>
      </c>
      <c r="D302" s="505"/>
      <c r="E302" s="481" t="s">
        <v>606</v>
      </c>
      <c r="F302" s="481" t="s">
        <v>606</v>
      </c>
      <c r="G302" s="505"/>
      <c r="H302" s="505"/>
      <c r="I302" s="505"/>
      <c r="J302" s="505"/>
      <c r="K302" s="505"/>
      <c r="L302" s="505"/>
      <c r="M302" s="505"/>
      <c r="N302" s="505"/>
      <c r="O302" s="505"/>
      <c r="P302" s="505"/>
      <c r="Q302" s="505"/>
      <c r="R302" s="505"/>
      <c r="S302" s="466"/>
    </row>
    <row r="303" spans="1:19" ht="21">
      <c r="A303" s="493"/>
      <c r="B303" s="493"/>
      <c r="C303" s="493"/>
      <c r="D303" s="493"/>
      <c r="E303" s="487" t="s">
        <v>605</v>
      </c>
      <c r="F303" s="487" t="s">
        <v>605</v>
      </c>
      <c r="G303" s="493"/>
      <c r="H303" s="493"/>
      <c r="I303" s="493"/>
      <c r="J303" s="493"/>
      <c r="K303" s="493"/>
      <c r="L303" s="493"/>
      <c r="M303" s="493"/>
      <c r="N303" s="493"/>
      <c r="O303" s="493"/>
      <c r="P303" s="493"/>
      <c r="Q303" s="493"/>
      <c r="R303" s="493"/>
      <c r="S303" s="466"/>
    </row>
    <row r="304" spans="1:19" ht="21">
      <c r="A304" s="514"/>
      <c r="B304" s="514"/>
      <c r="C304" s="514"/>
      <c r="D304" s="514"/>
      <c r="E304" s="547"/>
      <c r="F304" s="547"/>
      <c r="G304" s="514"/>
      <c r="H304" s="514"/>
      <c r="I304" s="514"/>
      <c r="J304" s="514"/>
      <c r="K304" s="514"/>
      <c r="L304" s="514"/>
      <c r="M304" s="514"/>
      <c r="N304" s="514"/>
      <c r="O304" s="514"/>
      <c r="P304" s="514"/>
      <c r="Q304" s="514"/>
      <c r="R304" s="514"/>
      <c r="S304" s="466"/>
    </row>
    <row r="305" spans="1:19" ht="21">
      <c r="A305" s="514"/>
      <c r="B305" s="514"/>
      <c r="C305" s="514"/>
      <c r="D305" s="514"/>
      <c r="E305" s="547"/>
      <c r="F305" s="547"/>
      <c r="G305" s="514"/>
      <c r="H305" s="514"/>
      <c r="I305" s="514"/>
      <c r="J305" s="514"/>
      <c r="K305" s="514"/>
      <c r="L305" s="514"/>
      <c r="M305" s="514"/>
      <c r="N305" s="514"/>
      <c r="O305" s="514"/>
      <c r="P305" s="514"/>
      <c r="Q305" s="514"/>
      <c r="R305" s="514"/>
      <c r="S305" s="466"/>
    </row>
    <row r="306" spans="1:19" ht="21">
      <c r="A306" s="514"/>
      <c r="B306" s="514"/>
      <c r="C306" s="514"/>
      <c r="D306" s="514"/>
      <c r="E306" s="547"/>
      <c r="F306" s="547"/>
      <c r="G306" s="514"/>
      <c r="H306" s="514"/>
      <c r="I306" s="514"/>
      <c r="J306" s="514"/>
      <c r="K306" s="514"/>
      <c r="L306" s="514"/>
      <c r="M306" s="514"/>
      <c r="N306" s="514"/>
      <c r="O306" s="514"/>
      <c r="P306" s="514"/>
      <c r="Q306" s="514"/>
      <c r="R306" s="514"/>
      <c r="S306" s="466"/>
    </row>
    <row r="311" ht="21">
      <c r="A311" s="470"/>
    </row>
    <row r="312" ht="20.25"/>
    <row r="313" spans="1:6" ht="21">
      <c r="A313" s="536" t="s">
        <v>42</v>
      </c>
      <c r="C313" s="537"/>
      <c r="D313" s="538"/>
      <c r="E313" s="473"/>
      <c r="F313" s="473"/>
    </row>
    <row r="314" spans="1:18" ht="21">
      <c r="A314" s="474" t="s">
        <v>14</v>
      </c>
      <c r="B314" s="474" t="s">
        <v>16</v>
      </c>
      <c r="C314" s="475" t="s">
        <v>17</v>
      </c>
      <c r="D314" s="476" t="s">
        <v>18</v>
      </c>
      <c r="E314" s="474" t="s">
        <v>19</v>
      </c>
      <c r="F314" s="474" t="s">
        <v>21</v>
      </c>
      <c r="G314" s="719" t="s">
        <v>356</v>
      </c>
      <c r="H314" s="719"/>
      <c r="I314" s="719"/>
      <c r="J314" s="719" t="s">
        <v>568</v>
      </c>
      <c r="K314" s="719"/>
      <c r="L314" s="719"/>
      <c r="M314" s="719"/>
      <c r="N314" s="719"/>
      <c r="O314" s="719"/>
      <c r="P314" s="719"/>
      <c r="Q314" s="719"/>
      <c r="R314" s="719"/>
    </row>
    <row r="315" spans="1:18" ht="21">
      <c r="A315" s="477" t="s">
        <v>15</v>
      </c>
      <c r="B315" s="478"/>
      <c r="C315" s="479"/>
      <c r="D315" s="480" t="s">
        <v>8</v>
      </c>
      <c r="E315" s="477" t="s">
        <v>20</v>
      </c>
      <c r="F315" s="477" t="s">
        <v>20</v>
      </c>
      <c r="G315" s="477" t="s">
        <v>22</v>
      </c>
      <c r="H315" s="477" t="s">
        <v>23</v>
      </c>
      <c r="I315" s="477" t="s">
        <v>24</v>
      </c>
      <c r="J315" s="477" t="s">
        <v>25</v>
      </c>
      <c r="K315" s="477" t="s">
        <v>26</v>
      </c>
      <c r="L315" s="477" t="s">
        <v>27</v>
      </c>
      <c r="M315" s="477" t="s">
        <v>28</v>
      </c>
      <c r="N315" s="477" t="s">
        <v>29</v>
      </c>
      <c r="O315" s="477" t="s">
        <v>30</v>
      </c>
      <c r="P315" s="477" t="s">
        <v>31</v>
      </c>
      <c r="Q315" s="477" t="s">
        <v>32</v>
      </c>
      <c r="R315" s="477" t="s">
        <v>33</v>
      </c>
    </row>
    <row r="316" spans="1:18" ht="21">
      <c r="A316" s="561">
        <v>1</v>
      </c>
      <c r="B316" s="552" t="s">
        <v>353</v>
      </c>
      <c r="C316" s="539" t="s">
        <v>127</v>
      </c>
      <c r="D316" s="559">
        <v>50000</v>
      </c>
      <c r="E316" s="558" t="s">
        <v>110</v>
      </c>
      <c r="F316" s="558" t="s">
        <v>119</v>
      </c>
      <c r="G316" s="558"/>
      <c r="H316" s="558"/>
      <c r="I316" s="558"/>
      <c r="J316" s="558"/>
      <c r="K316" s="558"/>
      <c r="L316" s="558"/>
      <c r="M316" s="481" t="s">
        <v>619</v>
      </c>
      <c r="N316" s="558"/>
      <c r="O316" s="558"/>
      <c r="P316" s="558"/>
      <c r="Q316" s="558"/>
      <c r="R316" s="558"/>
    </row>
    <row r="317" spans="1:18" ht="21">
      <c r="A317" s="555"/>
      <c r="B317" s="492" t="s">
        <v>354</v>
      </c>
      <c r="C317" s="493" t="s">
        <v>128</v>
      </c>
      <c r="D317" s="556"/>
      <c r="E317" s="555"/>
      <c r="F317" s="555"/>
      <c r="G317" s="555"/>
      <c r="H317" s="555"/>
      <c r="I317" s="555"/>
      <c r="J317" s="555"/>
      <c r="K317" s="555"/>
      <c r="L317" s="555"/>
      <c r="M317" s="555"/>
      <c r="N317" s="555"/>
      <c r="O317" s="555"/>
      <c r="P317" s="555"/>
      <c r="Q317" s="555"/>
      <c r="R317" s="555"/>
    </row>
    <row r="318" spans="1:18" ht="21">
      <c r="A318" s="561">
        <v>2</v>
      </c>
      <c r="B318" s="552" t="s">
        <v>125</v>
      </c>
      <c r="C318" s="539" t="s">
        <v>129</v>
      </c>
      <c r="D318" s="559">
        <v>20000</v>
      </c>
      <c r="E318" s="558" t="s">
        <v>131</v>
      </c>
      <c r="F318" s="558" t="s">
        <v>119</v>
      </c>
      <c r="G318" s="558"/>
      <c r="H318" s="558"/>
      <c r="I318" s="558"/>
      <c r="J318" s="558"/>
      <c r="K318" s="558"/>
      <c r="L318" s="558"/>
      <c r="M318" s="558"/>
      <c r="N318" s="558"/>
      <c r="O318" s="558"/>
      <c r="P318" s="481" t="s">
        <v>619</v>
      </c>
      <c r="Q318" s="558"/>
      <c r="R318" s="558"/>
    </row>
    <row r="319" spans="1:18" ht="21">
      <c r="A319" s="555"/>
      <c r="B319" s="492" t="s">
        <v>126</v>
      </c>
      <c r="C319" s="493" t="s">
        <v>130</v>
      </c>
      <c r="D319" s="556"/>
      <c r="E319" s="555"/>
      <c r="F319" s="555"/>
      <c r="G319" s="555"/>
      <c r="H319" s="555"/>
      <c r="I319" s="555"/>
      <c r="J319" s="555"/>
      <c r="K319" s="555"/>
      <c r="L319" s="555"/>
      <c r="M319" s="555"/>
      <c r="N319" s="555"/>
      <c r="O319" s="555"/>
      <c r="P319" s="555"/>
      <c r="Q319" s="555"/>
      <c r="R319" s="555"/>
    </row>
    <row r="320" spans="1:18" ht="21">
      <c r="A320" s="546">
        <v>3</v>
      </c>
      <c r="B320" s="552" t="s">
        <v>132</v>
      </c>
      <c r="C320" s="539" t="s">
        <v>135</v>
      </c>
      <c r="D320" s="553">
        <v>40000</v>
      </c>
      <c r="E320" s="551" t="s">
        <v>131</v>
      </c>
      <c r="F320" s="551" t="s">
        <v>119</v>
      </c>
      <c r="G320" s="551"/>
      <c r="H320" s="551"/>
      <c r="I320" s="551"/>
      <c r="J320" s="551"/>
      <c r="K320" s="551"/>
      <c r="L320" s="481" t="s">
        <v>619</v>
      </c>
      <c r="M320" s="551"/>
      <c r="N320" s="551"/>
      <c r="O320" s="551"/>
      <c r="P320" s="551"/>
      <c r="Q320" s="551"/>
      <c r="R320" s="551"/>
    </row>
    <row r="321" spans="1:18" ht="21">
      <c r="A321" s="558"/>
      <c r="B321" s="491" t="s">
        <v>133</v>
      </c>
      <c r="C321" s="505" t="s">
        <v>136</v>
      </c>
      <c r="D321" s="559"/>
      <c r="E321" s="558"/>
      <c r="F321" s="558"/>
      <c r="G321" s="558"/>
      <c r="H321" s="558"/>
      <c r="I321" s="558"/>
      <c r="J321" s="558"/>
      <c r="K321" s="558"/>
      <c r="L321" s="558"/>
      <c r="M321" s="558"/>
      <c r="N321" s="558"/>
      <c r="O321" s="558"/>
      <c r="P321" s="558"/>
      <c r="Q321" s="558"/>
      <c r="R321" s="558"/>
    </row>
    <row r="322" spans="1:18" ht="21">
      <c r="A322" s="555"/>
      <c r="B322" s="488" t="s">
        <v>134</v>
      </c>
      <c r="C322" s="493" t="s">
        <v>137</v>
      </c>
      <c r="D322" s="556"/>
      <c r="E322" s="555"/>
      <c r="F322" s="555"/>
      <c r="G322" s="555"/>
      <c r="H322" s="555"/>
      <c r="I322" s="555"/>
      <c r="J322" s="555"/>
      <c r="K322" s="555"/>
      <c r="L322" s="555"/>
      <c r="M322" s="555"/>
      <c r="N322" s="555"/>
      <c r="O322" s="555"/>
      <c r="P322" s="555"/>
      <c r="Q322" s="555"/>
      <c r="R322" s="555"/>
    </row>
    <row r="323" spans="1:18" ht="21">
      <c r="A323" s="561">
        <v>4</v>
      </c>
      <c r="B323" s="485" t="s">
        <v>245</v>
      </c>
      <c r="C323" s="505" t="s">
        <v>246</v>
      </c>
      <c r="D323" s="559">
        <v>50000</v>
      </c>
      <c r="E323" s="558" t="s">
        <v>110</v>
      </c>
      <c r="F323" s="558" t="s">
        <v>119</v>
      </c>
      <c r="G323" s="558"/>
      <c r="H323" s="551"/>
      <c r="I323" s="558"/>
      <c r="J323" s="481" t="s">
        <v>619</v>
      </c>
      <c r="K323" s="558"/>
      <c r="L323" s="558"/>
      <c r="M323" s="558"/>
      <c r="N323" s="558"/>
      <c r="O323" s="558"/>
      <c r="P323" s="558"/>
      <c r="Q323" s="558"/>
      <c r="R323" s="558"/>
    </row>
    <row r="324" spans="1:18" ht="21">
      <c r="A324" s="555"/>
      <c r="B324" s="485"/>
      <c r="C324" s="505"/>
      <c r="D324" s="559"/>
      <c r="E324" s="558"/>
      <c r="F324" s="558"/>
      <c r="G324" s="558"/>
      <c r="H324" s="555"/>
      <c r="I324" s="558"/>
      <c r="J324" s="505"/>
      <c r="K324" s="558"/>
      <c r="L324" s="558"/>
      <c r="M324" s="558"/>
      <c r="N324" s="558"/>
      <c r="O324" s="558"/>
      <c r="P324" s="558"/>
      <c r="Q324" s="558"/>
      <c r="R324" s="558"/>
    </row>
    <row r="325" spans="1:18" ht="21">
      <c r="A325" s="570">
        <v>5</v>
      </c>
      <c r="B325" s="571" t="s">
        <v>607</v>
      </c>
      <c r="C325" s="482" t="s">
        <v>610</v>
      </c>
      <c r="D325" s="513">
        <v>40000</v>
      </c>
      <c r="E325" s="551" t="s">
        <v>131</v>
      </c>
      <c r="F325" s="551" t="s">
        <v>131</v>
      </c>
      <c r="G325" s="551"/>
      <c r="H325" s="551"/>
      <c r="I325" s="551"/>
      <c r="J325" s="551"/>
      <c r="K325" s="551"/>
      <c r="L325" s="504" t="s">
        <v>619</v>
      </c>
      <c r="M325" s="551"/>
      <c r="N325" s="551"/>
      <c r="O325" s="551"/>
      <c r="P325" s="551"/>
      <c r="Q325" s="551"/>
      <c r="R325" s="551"/>
    </row>
    <row r="326" spans="1:18" ht="21">
      <c r="A326" s="506"/>
      <c r="B326" s="572" t="s">
        <v>608</v>
      </c>
      <c r="C326" s="485" t="s">
        <v>611</v>
      </c>
      <c r="D326" s="506"/>
      <c r="E326" s="506"/>
      <c r="F326" s="573"/>
      <c r="G326" s="558"/>
      <c r="H326" s="558"/>
      <c r="I326" s="558"/>
      <c r="J326" s="558"/>
      <c r="K326" s="558"/>
      <c r="L326" s="558"/>
      <c r="M326" s="558"/>
      <c r="N326" s="558"/>
      <c r="O326" s="558"/>
      <c r="P326" s="558"/>
      <c r="Q326" s="558"/>
      <c r="R326" s="558"/>
    </row>
    <row r="327" spans="1:18" ht="21">
      <c r="A327" s="507"/>
      <c r="B327" s="574" t="s">
        <v>609</v>
      </c>
      <c r="C327" s="493" t="s">
        <v>612</v>
      </c>
      <c r="D327" s="507"/>
      <c r="E327" s="507"/>
      <c r="F327" s="575"/>
      <c r="G327" s="555"/>
      <c r="H327" s="555"/>
      <c r="I327" s="555"/>
      <c r="J327" s="555"/>
      <c r="K327" s="555"/>
      <c r="L327" s="555"/>
      <c r="M327" s="555"/>
      <c r="N327" s="555"/>
      <c r="O327" s="555"/>
      <c r="P327" s="555"/>
      <c r="Q327" s="555"/>
      <c r="R327" s="555"/>
    </row>
    <row r="328" spans="1:18" ht="21">
      <c r="A328" s="561">
        <v>6</v>
      </c>
      <c r="B328" s="552" t="s">
        <v>613</v>
      </c>
      <c r="C328" s="539" t="s">
        <v>615</v>
      </c>
      <c r="D328" s="559">
        <v>20000</v>
      </c>
      <c r="E328" s="558" t="s">
        <v>110</v>
      </c>
      <c r="F328" s="558" t="s">
        <v>119</v>
      </c>
      <c r="G328" s="481" t="s">
        <v>619</v>
      </c>
      <c r="H328" s="558"/>
      <c r="I328" s="481" t="s">
        <v>619</v>
      </c>
      <c r="J328" s="558"/>
      <c r="K328" s="558"/>
      <c r="L328" s="558"/>
      <c r="M328" s="481"/>
      <c r="N328" s="558"/>
      <c r="O328" s="558"/>
      <c r="P328" s="558"/>
      <c r="Q328" s="481" t="s">
        <v>619</v>
      </c>
      <c r="R328" s="558"/>
    </row>
    <row r="329" spans="1:18" ht="21">
      <c r="A329" s="555"/>
      <c r="B329" s="492" t="s">
        <v>614</v>
      </c>
      <c r="C329" s="493" t="s">
        <v>616</v>
      </c>
      <c r="D329" s="556"/>
      <c r="E329" s="555"/>
      <c r="F329" s="555"/>
      <c r="G329" s="555"/>
      <c r="H329" s="555"/>
      <c r="I329" s="555"/>
      <c r="J329" s="555"/>
      <c r="K329" s="555"/>
      <c r="L329" s="555"/>
      <c r="M329" s="555"/>
      <c r="N329" s="555"/>
      <c r="O329" s="555"/>
      <c r="P329" s="555"/>
      <c r="Q329" s="555"/>
      <c r="R329" s="555"/>
    </row>
    <row r="330" spans="1:18" ht="21">
      <c r="A330" s="504">
        <v>7</v>
      </c>
      <c r="B330" s="539" t="s">
        <v>671</v>
      </c>
      <c r="C330" s="539" t="s">
        <v>673</v>
      </c>
      <c r="D330" s="524">
        <v>50000</v>
      </c>
      <c r="E330" s="504" t="s">
        <v>148</v>
      </c>
      <c r="F330" s="504" t="s">
        <v>148</v>
      </c>
      <c r="G330" s="505"/>
      <c r="H330" s="505"/>
      <c r="I330" s="505"/>
      <c r="J330" s="505"/>
      <c r="K330" s="505"/>
      <c r="M330" s="505"/>
      <c r="N330" s="505"/>
      <c r="O330" s="481" t="s">
        <v>619</v>
      </c>
      <c r="P330" s="505"/>
      <c r="Q330" s="505"/>
      <c r="R330" s="505"/>
    </row>
    <row r="331" spans="1:18" ht="21">
      <c r="A331" s="493"/>
      <c r="B331" s="493" t="s">
        <v>672</v>
      </c>
      <c r="C331" s="493" t="s">
        <v>674</v>
      </c>
      <c r="D331" s="507"/>
      <c r="E331" s="507"/>
      <c r="F331" s="507"/>
      <c r="G331" s="555"/>
      <c r="H331" s="555"/>
      <c r="I331" s="555"/>
      <c r="J331" s="555"/>
      <c r="K331" s="555"/>
      <c r="L331" s="576"/>
      <c r="M331" s="555"/>
      <c r="N331" s="555"/>
      <c r="O331" s="555"/>
      <c r="P331" s="555"/>
      <c r="Q331" s="555"/>
      <c r="R331" s="555"/>
    </row>
    <row r="332" spans="1:18" ht="21">
      <c r="A332" s="514"/>
      <c r="B332" s="514"/>
      <c r="C332" s="514"/>
      <c r="D332" s="515"/>
      <c r="E332" s="515"/>
      <c r="F332" s="515"/>
      <c r="G332" s="577"/>
      <c r="H332" s="577"/>
      <c r="I332" s="577"/>
      <c r="J332" s="577"/>
      <c r="K332" s="577"/>
      <c r="L332" s="578"/>
      <c r="M332" s="577"/>
      <c r="N332" s="577"/>
      <c r="O332" s="577"/>
      <c r="P332" s="577"/>
      <c r="Q332" s="577"/>
      <c r="R332" s="577"/>
    </row>
    <row r="333" spans="1:18" ht="21">
      <c r="A333" s="514"/>
      <c r="B333" s="514"/>
      <c r="C333" s="514"/>
      <c r="D333" s="515"/>
      <c r="E333" s="515"/>
      <c r="F333" s="515"/>
      <c r="G333" s="577"/>
      <c r="H333" s="577"/>
      <c r="I333" s="577"/>
      <c r="J333" s="577"/>
      <c r="K333" s="577"/>
      <c r="L333" s="578"/>
      <c r="M333" s="577"/>
      <c r="N333" s="577"/>
      <c r="O333" s="577"/>
      <c r="P333" s="577"/>
      <c r="Q333" s="577"/>
      <c r="R333" s="577"/>
    </row>
    <row r="334" spans="1:18" ht="21">
      <c r="A334" s="514"/>
      <c r="B334" s="514"/>
      <c r="C334" s="514"/>
      <c r="D334" s="515"/>
      <c r="E334" s="515"/>
      <c r="F334" s="515"/>
      <c r="G334" s="577"/>
      <c r="H334" s="577"/>
      <c r="I334" s="577"/>
      <c r="J334" s="577"/>
      <c r="K334" s="577"/>
      <c r="L334" s="578"/>
      <c r="M334" s="577"/>
      <c r="N334" s="577"/>
      <c r="O334" s="577"/>
      <c r="P334" s="577"/>
      <c r="Q334" s="577"/>
      <c r="R334" s="577"/>
    </row>
    <row r="335" spans="1:18" ht="21">
      <c r="A335" s="514"/>
      <c r="B335" s="514"/>
      <c r="C335" s="514"/>
      <c r="D335" s="515"/>
      <c r="E335" s="515"/>
      <c r="F335" s="515"/>
      <c r="G335" s="577"/>
      <c r="H335" s="577"/>
      <c r="I335" s="577"/>
      <c r="J335" s="577"/>
      <c r="K335" s="577"/>
      <c r="L335" s="578"/>
      <c r="M335" s="577"/>
      <c r="N335" s="577"/>
      <c r="O335" s="577"/>
      <c r="P335" s="577"/>
      <c r="Q335" s="577"/>
      <c r="R335" s="577"/>
    </row>
    <row r="336" spans="1:18" ht="21">
      <c r="A336" s="514"/>
      <c r="B336" s="514"/>
      <c r="C336" s="514"/>
      <c r="D336" s="515"/>
      <c r="E336" s="515"/>
      <c r="F336" s="515"/>
      <c r="G336" s="577"/>
      <c r="H336" s="577"/>
      <c r="I336" s="577"/>
      <c r="J336" s="577"/>
      <c r="K336" s="577"/>
      <c r="L336" s="578"/>
      <c r="M336" s="577"/>
      <c r="N336" s="577"/>
      <c r="O336" s="577"/>
      <c r="P336" s="577"/>
      <c r="Q336" s="577"/>
      <c r="R336" s="577"/>
    </row>
    <row r="337" spans="1:18" ht="21">
      <c r="A337" s="514"/>
      <c r="B337" s="514"/>
      <c r="C337" s="514"/>
      <c r="D337" s="515"/>
      <c r="E337" s="515"/>
      <c r="F337" s="515"/>
      <c r="G337" s="577"/>
      <c r="H337" s="577"/>
      <c r="I337" s="577"/>
      <c r="J337" s="577"/>
      <c r="K337" s="577"/>
      <c r="L337" s="578"/>
      <c r="M337" s="577"/>
      <c r="N337" s="577"/>
      <c r="O337" s="577"/>
      <c r="P337" s="577"/>
      <c r="Q337" s="577"/>
      <c r="R337" s="577"/>
    </row>
    <row r="338" spans="1:18" ht="20.25">
      <c r="A338" s="514"/>
      <c r="B338" s="514"/>
      <c r="C338" s="514"/>
      <c r="D338" s="515"/>
      <c r="E338" s="515"/>
      <c r="F338" s="515"/>
      <c r="G338" s="577"/>
      <c r="H338" s="577"/>
      <c r="I338" s="577"/>
      <c r="J338" s="577"/>
      <c r="K338" s="577"/>
      <c r="L338" s="578"/>
      <c r="M338" s="577"/>
      <c r="N338" s="577"/>
      <c r="O338" s="577"/>
      <c r="P338" s="577"/>
      <c r="Q338" s="577"/>
      <c r="R338" s="577"/>
    </row>
    <row r="339" spans="1:18" ht="21">
      <c r="A339" s="536" t="s">
        <v>319</v>
      </c>
      <c r="C339" s="537"/>
      <c r="D339" s="538"/>
      <c r="E339" s="473"/>
      <c r="F339" s="473"/>
      <c r="J339" s="579"/>
      <c r="K339" s="579"/>
      <c r="L339" s="579"/>
      <c r="M339" s="579"/>
      <c r="N339" s="579"/>
      <c r="O339" s="579"/>
      <c r="P339" s="579"/>
      <c r="Q339" s="579"/>
      <c r="R339" s="579"/>
    </row>
    <row r="340" spans="1:18" ht="21">
      <c r="A340" s="474" t="s">
        <v>14</v>
      </c>
      <c r="B340" s="474" t="s">
        <v>16</v>
      </c>
      <c r="C340" s="475" t="s">
        <v>17</v>
      </c>
      <c r="D340" s="476" t="s">
        <v>18</v>
      </c>
      <c r="E340" s="474" t="s">
        <v>19</v>
      </c>
      <c r="F340" s="474" t="s">
        <v>21</v>
      </c>
      <c r="G340" s="719" t="s">
        <v>568</v>
      </c>
      <c r="H340" s="719"/>
      <c r="I340" s="719"/>
      <c r="J340" s="719" t="s">
        <v>702</v>
      </c>
      <c r="K340" s="719"/>
      <c r="L340" s="719"/>
      <c r="M340" s="719"/>
      <c r="N340" s="719"/>
      <c r="O340" s="719"/>
      <c r="P340" s="719"/>
      <c r="Q340" s="719"/>
      <c r="R340" s="719"/>
    </row>
    <row r="341" spans="1:18" ht="21">
      <c r="A341" s="477" t="s">
        <v>15</v>
      </c>
      <c r="B341" s="478"/>
      <c r="C341" s="479"/>
      <c r="D341" s="480" t="s">
        <v>8</v>
      </c>
      <c r="E341" s="477" t="s">
        <v>20</v>
      </c>
      <c r="F341" s="477" t="s">
        <v>20</v>
      </c>
      <c r="G341" s="477" t="s">
        <v>22</v>
      </c>
      <c r="H341" s="477" t="s">
        <v>23</v>
      </c>
      <c r="I341" s="477" t="s">
        <v>24</v>
      </c>
      <c r="J341" s="477" t="s">
        <v>25</v>
      </c>
      <c r="K341" s="477" t="s">
        <v>26</v>
      </c>
      <c r="L341" s="477" t="s">
        <v>27</v>
      </c>
      <c r="M341" s="477" t="s">
        <v>28</v>
      </c>
      <c r="N341" s="477" t="s">
        <v>29</v>
      </c>
      <c r="O341" s="477" t="s">
        <v>30</v>
      </c>
      <c r="P341" s="477" t="s">
        <v>31</v>
      </c>
      <c r="Q341" s="477" t="s">
        <v>32</v>
      </c>
      <c r="R341" s="477" t="s">
        <v>33</v>
      </c>
    </row>
    <row r="342" spans="1:18" ht="21">
      <c r="A342" s="546">
        <v>1</v>
      </c>
      <c r="B342" s="482" t="s">
        <v>939</v>
      </c>
      <c r="C342" s="466" t="s">
        <v>534</v>
      </c>
      <c r="D342" s="553">
        <v>10000</v>
      </c>
      <c r="E342" s="551" t="s">
        <v>186</v>
      </c>
      <c r="F342" s="551" t="s">
        <v>186</v>
      </c>
      <c r="G342" s="551"/>
      <c r="H342" s="551"/>
      <c r="I342" s="551"/>
      <c r="J342" s="551"/>
      <c r="K342" s="551"/>
      <c r="L342" s="551"/>
      <c r="M342" s="580"/>
      <c r="N342" s="551"/>
      <c r="O342" s="481" t="s">
        <v>619</v>
      </c>
      <c r="P342" s="581"/>
      <c r="Q342" s="581"/>
      <c r="R342" s="581"/>
    </row>
    <row r="343" spans="1:18" ht="21">
      <c r="A343" s="561"/>
      <c r="B343" s="485" t="s">
        <v>476</v>
      </c>
      <c r="C343" s="580"/>
      <c r="D343" s="559"/>
      <c r="E343" s="558"/>
      <c r="F343" s="558"/>
      <c r="G343" s="558"/>
      <c r="H343" s="558"/>
      <c r="I343" s="558"/>
      <c r="J343" s="558"/>
      <c r="K343" s="558"/>
      <c r="L343" s="558"/>
      <c r="M343" s="558"/>
      <c r="N343" s="558"/>
      <c r="O343" s="582"/>
      <c r="P343" s="582"/>
      <c r="Q343" s="582"/>
      <c r="R343" s="582"/>
    </row>
    <row r="344" spans="1:18" ht="21">
      <c r="A344" s="546">
        <v>2</v>
      </c>
      <c r="B344" s="482" t="s">
        <v>531</v>
      </c>
      <c r="C344" s="563" t="s">
        <v>171</v>
      </c>
      <c r="D344" s="553">
        <v>30000</v>
      </c>
      <c r="E344" s="551" t="s">
        <v>474</v>
      </c>
      <c r="F344" s="551" t="s">
        <v>474</v>
      </c>
      <c r="G344" s="551"/>
      <c r="H344" s="551"/>
      <c r="I344" s="551"/>
      <c r="J344" s="551"/>
      <c r="K344" s="551"/>
      <c r="L344" s="551"/>
      <c r="M344" s="504" t="s">
        <v>619</v>
      </c>
      <c r="N344" s="551"/>
      <c r="O344" s="581"/>
      <c r="P344" s="581"/>
      <c r="Q344" s="581"/>
      <c r="R344" s="581"/>
    </row>
    <row r="345" spans="1:18" ht="21">
      <c r="A345" s="583"/>
      <c r="B345" s="488" t="s">
        <v>532</v>
      </c>
      <c r="C345" s="565" t="s">
        <v>533</v>
      </c>
      <c r="D345" s="556"/>
      <c r="E345" s="555" t="s">
        <v>141</v>
      </c>
      <c r="F345" s="555" t="s">
        <v>141</v>
      </c>
      <c r="G345" s="555"/>
      <c r="H345" s="555"/>
      <c r="I345" s="555"/>
      <c r="J345" s="555"/>
      <c r="K345" s="555"/>
      <c r="L345" s="555"/>
      <c r="M345" s="555"/>
      <c r="N345" s="555"/>
      <c r="O345" s="584"/>
      <c r="P345" s="584"/>
      <c r="Q345" s="584"/>
      <c r="R345" s="584"/>
    </row>
    <row r="346" spans="1:18" ht="21">
      <c r="A346" s="546">
        <v>3</v>
      </c>
      <c r="B346" s="482" t="s">
        <v>159</v>
      </c>
      <c r="C346" s="563" t="s">
        <v>175</v>
      </c>
      <c r="D346" s="553">
        <v>30000</v>
      </c>
      <c r="E346" s="551" t="s">
        <v>157</v>
      </c>
      <c r="F346" s="551" t="s">
        <v>157</v>
      </c>
      <c r="G346" s="551"/>
      <c r="H346" s="551"/>
      <c r="I346" s="551"/>
      <c r="J346" s="551"/>
      <c r="K346" s="551"/>
      <c r="L346" s="481" t="s">
        <v>619</v>
      </c>
      <c r="M346" s="551"/>
      <c r="N346" s="551"/>
      <c r="O346" s="551"/>
      <c r="P346" s="551"/>
      <c r="Q346" s="551"/>
      <c r="R346" s="551"/>
    </row>
    <row r="347" spans="1:18" ht="21">
      <c r="A347" s="583"/>
      <c r="B347" s="488" t="s">
        <v>160</v>
      </c>
      <c r="C347" s="565" t="s">
        <v>944</v>
      </c>
      <c r="D347" s="556"/>
      <c r="E347" s="555"/>
      <c r="F347" s="555"/>
      <c r="G347" s="555"/>
      <c r="H347" s="555"/>
      <c r="I347" s="555"/>
      <c r="J347" s="555"/>
      <c r="K347" s="555"/>
      <c r="L347" s="555"/>
      <c r="M347" s="555"/>
      <c r="N347" s="555"/>
      <c r="O347" s="555"/>
      <c r="P347" s="555"/>
      <c r="Q347" s="555"/>
      <c r="R347" s="555"/>
    </row>
    <row r="348" spans="1:18" ht="21">
      <c r="A348" s="546">
        <v>4</v>
      </c>
      <c r="B348" s="482" t="s">
        <v>178</v>
      </c>
      <c r="C348" s="563" t="s">
        <v>172</v>
      </c>
      <c r="D348" s="553">
        <v>10000</v>
      </c>
      <c r="E348" s="551" t="s">
        <v>182</v>
      </c>
      <c r="F348" s="551" t="s">
        <v>182</v>
      </c>
      <c r="G348" s="551"/>
      <c r="H348" s="551"/>
      <c r="I348" s="551"/>
      <c r="J348" s="551"/>
      <c r="K348" s="551"/>
      <c r="L348" s="551"/>
      <c r="M348" s="551"/>
      <c r="N348" s="551"/>
      <c r="O348" s="551"/>
      <c r="P348" s="481" t="s">
        <v>619</v>
      </c>
      <c r="Q348" s="551"/>
      <c r="R348" s="551"/>
    </row>
    <row r="349" spans="1:18" ht="21">
      <c r="A349" s="583"/>
      <c r="B349" s="488" t="s">
        <v>177</v>
      </c>
      <c r="C349" s="565" t="s">
        <v>179</v>
      </c>
      <c r="D349" s="556"/>
      <c r="E349" s="555"/>
      <c r="F349" s="555"/>
      <c r="G349" s="555"/>
      <c r="H349" s="555"/>
      <c r="I349" s="555"/>
      <c r="J349" s="555"/>
      <c r="K349" s="555"/>
      <c r="L349" s="555"/>
      <c r="M349" s="555"/>
      <c r="N349" s="555"/>
      <c r="O349" s="555"/>
      <c r="P349" s="555"/>
      <c r="Q349" s="555"/>
      <c r="R349" s="555"/>
    </row>
    <row r="350" spans="1:18" ht="21">
      <c r="A350" s="546">
        <v>5</v>
      </c>
      <c r="B350" s="482" t="s">
        <v>167</v>
      </c>
      <c r="C350" s="563" t="s">
        <v>172</v>
      </c>
      <c r="D350" s="524">
        <v>30000</v>
      </c>
      <c r="E350" s="481" t="s">
        <v>169</v>
      </c>
      <c r="F350" s="481" t="s">
        <v>169</v>
      </c>
      <c r="G350" s="527"/>
      <c r="H350" s="527"/>
      <c r="I350" s="527"/>
      <c r="J350" s="527"/>
      <c r="K350" s="481" t="s">
        <v>619</v>
      </c>
      <c r="L350" s="527"/>
      <c r="M350" s="527"/>
      <c r="N350" s="527"/>
      <c r="O350" s="527"/>
      <c r="P350" s="527"/>
      <c r="Q350" s="527"/>
      <c r="R350" s="527"/>
    </row>
    <row r="351" spans="1:18" ht="21">
      <c r="A351" s="583"/>
      <c r="B351" s="488" t="s">
        <v>168</v>
      </c>
      <c r="C351" s="565" t="s">
        <v>183</v>
      </c>
      <c r="D351" s="585"/>
      <c r="E351" s="487"/>
      <c r="F351" s="487"/>
      <c r="G351" s="496"/>
      <c r="H351" s="496"/>
      <c r="I351" s="496"/>
      <c r="J351" s="496"/>
      <c r="K351" s="496"/>
      <c r="L351" s="496"/>
      <c r="M351" s="496"/>
      <c r="N351" s="496"/>
      <c r="O351" s="496"/>
      <c r="P351" s="496"/>
      <c r="Q351" s="496"/>
      <c r="R351" s="496"/>
    </row>
    <row r="352" spans="1:18" ht="21">
      <c r="A352" s="546">
        <v>6</v>
      </c>
      <c r="B352" s="482" t="s">
        <v>945</v>
      </c>
      <c r="C352" s="466" t="s">
        <v>534</v>
      </c>
      <c r="D352" s="553">
        <v>10000</v>
      </c>
      <c r="E352" s="551" t="s">
        <v>186</v>
      </c>
      <c r="F352" s="551" t="s">
        <v>186</v>
      </c>
      <c r="G352" s="551"/>
      <c r="H352" s="551"/>
      <c r="I352" s="551"/>
      <c r="J352" s="551"/>
      <c r="K352" s="551"/>
      <c r="L352" s="551"/>
      <c r="M352" s="580"/>
      <c r="N352" s="551"/>
      <c r="O352" s="481" t="s">
        <v>619</v>
      </c>
      <c r="P352" s="581"/>
      <c r="Q352" s="581"/>
      <c r="R352" s="581"/>
    </row>
    <row r="353" spans="1:18" ht="21">
      <c r="A353" s="583"/>
      <c r="B353" s="488" t="s">
        <v>476</v>
      </c>
      <c r="C353" s="586"/>
      <c r="D353" s="556"/>
      <c r="E353" s="555"/>
      <c r="F353" s="555"/>
      <c r="G353" s="555"/>
      <c r="H353" s="555"/>
      <c r="I353" s="555"/>
      <c r="J353" s="555"/>
      <c r="K353" s="555"/>
      <c r="L353" s="555"/>
      <c r="M353" s="555"/>
      <c r="N353" s="555"/>
      <c r="O353" s="584"/>
      <c r="P353" s="584"/>
      <c r="Q353" s="584"/>
      <c r="R353" s="584"/>
    </row>
    <row r="354" spans="1:18" ht="21">
      <c r="A354" s="546">
        <v>7</v>
      </c>
      <c r="B354" s="482" t="s">
        <v>161</v>
      </c>
      <c r="C354" s="563" t="s">
        <v>180</v>
      </c>
      <c r="D354" s="553">
        <v>30000</v>
      </c>
      <c r="E354" s="551" t="s">
        <v>154</v>
      </c>
      <c r="F354" s="551" t="s">
        <v>154</v>
      </c>
      <c r="G354" s="551"/>
      <c r="H354" s="551"/>
      <c r="I354" s="551"/>
      <c r="J354" s="551"/>
      <c r="K354" s="551"/>
      <c r="L354" s="481" t="s">
        <v>619</v>
      </c>
      <c r="M354" s="551"/>
      <c r="N354" s="551"/>
      <c r="O354" s="551"/>
      <c r="P354" s="551"/>
      <c r="Q354" s="551"/>
      <c r="R354" s="551"/>
    </row>
    <row r="355" spans="1:18" ht="21">
      <c r="A355" s="561"/>
      <c r="B355" s="485" t="s">
        <v>162</v>
      </c>
      <c r="C355" s="587" t="s">
        <v>940</v>
      </c>
      <c r="D355" s="559"/>
      <c r="E355" s="558"/>
      <c r="F355" s="558"/>
      <c r="G355" s="558"/>
      <c r="H355" s="558"/>
      <c r="I355" s="558"/>
      <c r="J355" s="558"/>
      <c r="K355" s="558"/>
      <c r="L355" s="555"/>
      <c r="M355" s="558"/>
      <c r="N355" s="558"/>
      <c r="O355" s="558"/>
      <c r="P355" s="558"/>
      <c r="Q355" s="558"/>
      <c r="R355" s="558"/>
    </row>
    <row r="356" spans="1:18" ht="21">
      <c r="A356" s="546">
        <v>8</v>
      </c>
      <c r="B356" s="482" t="s">
        <v>199</v>
      </c>
      <c r="C356" s="563" t="s">
        <v>236</v>
      </c>
      <c r="D356" s="524">
        <v>60000</v>
      </c>
      <c r="E356" s="504" t="s">
        <v>184</v>
      </c>
      <c r="F356" s="504" t="s">
        <v>184</v>
      </c>
      <c r="G356" s="504"/>
      <c r="H356" s="504"/>
      <c r="I356" s="504"/>
      <c r="J356" s="504"/>
      <c r="K356" s="504"/>
      <c r="L356" s="481" t="s">
        <v>619</v>
      </c>
      <c r="M356" s="504"/>
      <c r="N356" s="504"/>
      <c r="O356" s="504"/>
      <c r="P356" s="504"/>
      <c r="Q356" s="504"/>
      <c r="R356" s="504"/>
    </row>
    <row r="357" spans="1:18" ht="21">
      <c r="A357" s="583"/>
      <c r="B357" s="488" t="s">
        <v>200</v>
      </c>
      <c r="C357" s="565" t="s">
        <v>235</v>
      </c>
      <c r="D357" s="585"/>
      <c r="E357" s="487"/>
      <c r="F357" s="487"/>
      <c r="G357" s="487"/>
      <c r="H357" s="487"/>
      <c r="I357" s="487"/>
      <c r="J357" s="487"/>
      <c r="K357" s="487"/>
      <c r="L357" s="487"/>
      <c r="M357" s="487"/>
      <c r="N357" s="487"/>
      <c r="O357" s="487"/>
      <c r="P357" s="487"/>
      <c r="Q357" s="487"/>
      <c r="R357" s="487"/>
    </row>
    <row r="358" spans="1:18" ht="21">
      <c r="A358" s="546">
        <v>9</v>
      </c>
      <c r="B358" s="482" t="s">
        <v>622</v>
      </c>
      <c r="C358" s="539" t="s">
        <v>623</v>
      </c>
      <c r="D358" s="524">
        <v>20000</v>
      </c>
      <c r="E358" s="504" t="s">
        <v>154</v>
      </c>
      <c r="F358" s="504" t="s">
        <v>154</v>
      </c>
      <c r="G358" s="504"/>
      <c r="H358" s="504"/>
      <c r="I358" s="504"/>
      <c r="J358" s="504"/>
      <c r="K358" s="504"/>
      <c r="L358" s="481" t="s">
        <v>619</v>
      </c>
      <c r="N358" s="504"/>
      <c r="O358" s="504"/>
      <c r="P358" s="504"/>
      <c r="Q358" s="504"/>
      <c r="R358" s="504"/>
    </row>
    <row r="359" spans="1:18" ht="21">
      <c r="A359" s="588"/>
      <c r="B359" s="507"/>
      <c r="C359" s="493" t="s">
        <v>624</v>
      </c>
      <c r="D359" s="493"/>
      <c r="E359" s="493"/>
      <c r="F359" s="493"/>
      <c r="G359" s="487"/>
      <c r="H359" s="487"/>
      <c r="I359" s="487"/>
      <c r="J359" s="487"/>
      <c r="K359" s="487"/>
      <c r="L359" s="487"/>
      <c r="M359" s="487"/>
      <c r="N359" s="487"/>
      <c r="O359" s="487"/>
      <c r="P359" s="487"/>
      <c r="Q359" s="487"/>
      <c r="R359" s="487"/>
    </row>
    <row r="360" spans="1:18" ht="21">
      <c r="A360" s="546">
        <v>10</v>
      </c>
      <c r="B360" s="539" t="s">
        <v>625</v>
      </c>
      <c r="C360" s="563" t="s">
        <v>172</v>
      </c>
      <c r="D360" s="524">
        <v>30000</v>
      </c>
      <c r="E360" s="504" t="s">
        <v>170</v>
      </c>
      <c r="F360" s="504" t="s">
        <v>170</v>
      </c>
      <c r="G360" s="504"/>
      <c r="H360" s="504"/>
      <c r="I360" s="504"/>
      <c r="J360" s="504"/>
      <c r="K360" s="504"/>
      <c r="L360" s="481"/>
      <c r="M360" s="466"/>
      <c r="N360" s="504"/>
      <c r="O360" s="504"/>
      <c r="P360" s="481" t="s">
        <v>619</v>
      </c>
      <c r="Q360" s="504"/>
      <c r="R360" s="504"/>
    </row>
    <row r="361" spans="1:18" ht="21">
      <c r="A361" s="589"/>
      <c r="B361" s="493"/>
      <c r="C361" s="565" t="s">
        <v>179</v>
      </c>
      <c r="D361" s="493"/>
      <c r="E361" s="493"/>
      <c r="F361" s="493"/>
      <c r="G361" s="487"/>
      <c r="H361" s="487"/>
      <c r="I361" s="487"/>
      <c r="J361" s="487"/>
      <c r="K361" s="487"/>
      <c r="L361" s="487"/>
      <c r="M361" s="487"/>
      <c r="N361" s="487"/>
      <c r="O361" s="487"/>
      <c r="P361" s="487"/>
      <c r="Q361" s="487"/>
      <c r="R361" s="487"/>
    </row>
    <row r="362" spans="1:18" ht="21">
      <c r="A362" s="546">
        <v>11</v>
      </c>
      <c r="B362" s="539" t="s">
        <v>941</v>
      </c>
      <c r="C362" s="563" t="s">
        <v>943</v>
      </c>
      <c r="D362" s="524">
        <v>30000</v>
      </c>
      <c r="E362" s="504" t="s">
        <v>150</v>
      </c>
      <c r="F362" s="504" t="s">
        <v>150</v>
      </c>
      <c r="G362" s="504"/>
      <c r="H362" s="504"/>
      <c r="I362" s="504"/>
      <c r="J362" s="504"/>
      <c r="K362" s="504"/>
      <c r="L362" s="481"/>
      <c r="M362" s="481" t="s">
        <v>619</v>
      </c>
      <c r="N362" s="504"/>
      <c r="O362" s="504"/>
      <c r="P362" s="481"/>
      <c r="Q362" s="504"/>
      <c r="R362" s="504"/>
    </row>
    <row r="363" spans="1:18" ht="21">
      <c r="A363" s="589"/>
      <c r="B363" s="493" t="s">
        <v>942</v>
      </c>
      <c r="C363" s="565"/>
      <c r="D363" s="493"/>
      <c r="E363" s="493"/>
      <c r="F363" s="493"/>
      <c r="G363" s="487"/>
      <c r="H363" s="487"/>
      <c r="I363" s="487"/>
      <c r="J363" s="487"/>
      <c r="K363" s="487"/>
      <c r="L363" s="487"/>
      <c r="M363" s="487"/>
      <c r="N363" s="487"/>
      <c r="O363" s="487"/>
      <c r="P363" s="487"/>
      <c r="Q363" s="487"/>
      <c r="R363" s="487"/>
    </row>
    <row r="364" spans="1:18" ht="20.25">
      <c r="A364" s="590"/>
      <c r="B364" s="590"/>
      <c r="C364" s="591"/>
      <c r="D364" s="590"/>
      <c r="E364" s="590"/>
      <c r="F364" s="590"/>
      <c r="G364" s="592"/>
      <c r="H364" s="592"/>
      <c r="I364" s="592"/>
      <c r="J364" s="592"/>
      <c r="K364" s="592"/>
      <c r="L364" s="592"/>
      <c r="M364" s="592"/>
      <c r="N364" s="592"/>
      <c r="O364" s="592"/>
      <c r="P364" s="592"/>
      <c r="Q364" s="592"/>
      <c r="R364" s="592"/>
    </row>
    <row r="365" spans="1:18" ht="21">
      <c r="A365" s="474" t="s">
        <v>14</v>
      </c>
      <c r="B365" s="474" t="s">
        <v>16</v>
      </c>
      <c r="C365" s="475" t="s">
        <v>17</v>
      </c>
      <c r="D365" s="476" t="s">
        <v>18</v>
      </c>
      <c r="E365" s="474" t="s">
        <v>19</v>
      </c>
      <c r="F365" s="474" t="s">
        <v>21</v>
      </c>
      <c r="G365" s="719" t="s">
        <v>568</v>
      </c>
      <c r="H365" s="719"/>
      <c r="I365" s="719"/>
      <c r="J365" s="719" t="s">
        <v>702</v>
      </c>
      <c r="K365" s="719"/>
      <c r="L365" s="719"/>
      <c r="M365" s="719"/>
      <c r="N365" s="719"/>
      <c r="O365" s="719"/>
      <c r="P365" s="719"/>
      <c r="Q365" s="719"/>
      <c r="R365" s="719"/>
    </row>
    <row r="366" spans="1:18" ht="21">
      <c r="A366" s="477" t="s">
        <v>15</v>
      </c>
      <c r="B366" s="478"/>
      <c r="C366" s="479"/>
      <c r="D366" s="480" t="s">
        <v>8</v>
      </c>
      <c r="E366" s="477" t="s">
        <v>20</v>
      </c>
      <c r="F366" s="477" t="s">
        <v>20</v>
      </c>
      <c r="G366" s="477" t="s">
        <v>22</v>
      </c>
      <c r="H366" s="477" t="s">
        <v>23</v>
      </c>
      <c r="I366" s="477" t="s">
        <v>24</v>
      </c>
      <c r="J366" s="477" t="s">
        <v>25</v>
      </c>
      <c r="K366" s="477" t="s">
        <v>26</v>
      </c>
      <c r="L366" s="477" t="s">
        <v>27</v>
      </c>
      <c r="M366" s="477" t="s">
        <v>28</v>
      </c>
      <c r="N366" s="477" t="s">
        <v>29</v>
      </c>
      <c r="O366" s="477" t="s">
        <v>30</v>
      </c>
      <c r="P366" s="477" t="s">
        <v>31</v>
      </c>
      <c r="Q366" s="477" t="s">
        <v>32</v>
      </c>
      <c r="R366" s="477" t="s">
        <v>33</v>
      </c>
    </row>
    <row r="367" spans="1:18" ht="21">
      <c r="A367" s="546">
        <v>12</v>
      </c>
      <c r="B367" s="482" t="s">
        <v>161</v>
      </c>
      <c r="C367" s="563" t="s">
        <v>180</v>
      </c>
      <c r="D367" s="553">
        <v>30000</v>
      </c>
      <c r="E367" s="551" t="s">
        <v>157</v>
      </c>
      <c r="F367" s="551" t="s">
        <v>157</v>
      </c>
      <c r="G367" s="551"/>
      <c r="H367" s="551"/>
      <c r="I367" s="551"/>
      <c r="J367" s="551"/>
      <c r="K367" s="551"/>
      <c r="L367" s="504" t="s">
        <v>619</v>
      </c>
      <c r="M367" s="551"/>
      <c r="N367" s="551"/>
      <c r="O367" s="551"/>
      <c r="P367" s="551"/>
      <c r="Q367" s="551"/>
      <c r="R367" s="551"/>
    </row>
    <row r="368" spans="1:18" ht="21">
      <c r="A368" s="583"/>
      <c r="B368" s="488" t="s">
        <v>162</v>
      </c>
      <c r="C368" s="565" t="s">
        <v>946</v>
      </c>
      <c r="D368" s="556"/>
      <c r="E368" s="555"/>
      <c r="F368" s="555"/>
      <c r="G368" s="555"/>
      <c r="H368" s="555"/>
      <c r="I368" s="555"/>
      <c r="J368" s="555"/>
      <c r="K368" s="555"/>
      <c r="L368" s="555"/>
      <c r="M368" s="555"/>
      <c r="N368" s="555"/>
      <c r="O368" s="555"/>
      <c r="P368" s="555"/>
      <c r="Q368" s="555"/>
      <c r="R368" s="555"/>
    </row>
    <row r="369" spans="1:18" ht="21">
      <c r="A369" s="546">
        <v>13</v>
      </c>
      <c r="B369" s="482" t="s">
        <v>161</v>
      </c>
      <c r="C369" s="563" t="s">
        <v>180</v>
      </c>
      <c r="D369" s="553">
        <v>60000</v>
      </c>
      <c r="E369" s="551" t="s">
        <v>169</v>
      </c>
      <c r="F369" s="551" t="s">
        <v>169</v>
      </c>
      <c r="G369" s="551"/>
      <c r="H369" s="551"/>
      <c r="I369" s="551"/>
      <c r="J369" s="551"/>
      <c r="K369" s="551"/>
      <c r="L369" s="481" t="s">
        <v>619</v>
      </c>
      <c r="M369" s="551"/>
      <c r="N369" s="551"/>
      <c r="O369" s="551"/>
      <c r="P369" s="551"/>
      <c r="Q369" s="551"/>
      <c r="R369" s="551"/>
    </row>
    <row r="370" spans="1:18" ht="21">
      <c r="A370" s="583"/>
      <c r="B370" s="488" t="s">
        <v>162</v>
      </c>
      <c r="C370" s="565" t="s">
        <v>947</v>
      </c>
      <c r="D370" s="556"/>
      <c r="E370" s="555"/>
      <c r="F370" s="555"/>
      <c r="G370" s="555"/>
      <c r="H370" s="555"/>
      <c r="I370" s="555"/>
      <c r="J370" s="555"/>
      <c r="K370" s="555"/>
      <c r="L370" s="555"/>
      <c r="M370" s="555"/>
      <c r="N370" s="555"/>
      <c r="O370" s="555"/>
      <c r="P370" s="555"/>
      <c r="Q370" s="555"/>
      <c r="R370" s="555"/>
    </row>
    <row r="371" spans="1:18" ht="21">
      <c r="A371" s="546">
        <v>14</v>
      </c>
      <c r="B371" s="482" t="s">
        <v>161</v>
      </c>
      <c r="C371" s="563" t="s">
        <v>180</v>
      </c>
      <c r="D371" s="553">
        <v>10000</v>
      </c>
      <c r="E371" s="551" t="s">
        <v>142</v>
      </c>
      <c r="F371" s="551" t="s">
        <v>142</v>
      </c>
      <c r="G371" s="551"/>
      <c r="H371" s="551"/>
      <c r="I371" s="551"/>
      <c r="J371" s="551"/>
      <c r="K371" s="551"/>
      <c r="L371" s="481" t="s">
        <v>619</v>
      </c>
      <c r="M371" s="551"/>
      <c r="N371" s="551"/>
      <c r="O371" s="551"/>
      <c r="P371" s="551"/>
      <c r="Q371" s="551"/>
      <c r="R371" s="551"/>
    </row>
    <row r="372" spans="1:18" ht="21">
      <c r="A372" s="583"/>
      <c r="B372" s="488" t="s">
        <v>162</v>
      </c>
      <c r="C372" s="565" t="s">
        <v>948</v>
      </c>
      <c r="D372" s="556"/>
      <c r="E372" s="555"/>
      <c r="F372" s="555"/>
      <c r="G372" s="555"/>
      <c r="H372" s="555"/>
      <c r="I372" s="555"/>
      <c r="J372" s="555"/>
      <c r="K372" s="555"/>
      <c r="L372" s="555"/>
      <c r="M372" s="555"/>
      <c r="N372" s="555"/>
      <c r="O372" s="555"/>
      <c r="P372" s="555"/>
      <c r="Q372" s="555"/>
      <c r="R372" s="555"/>
    </row>
    <row r="373" spans="1:18" ht="21">
      <c r="A373" s="546">
        <v>15</v>
      </c>
      <c r="B373" s="539" t="s">
        <v>626</v>
      </c>
      <c r="C373" s="563" t="s">
        <v>630</v>
      </c>
      <c r="D373" s="524">
        <v>80000</v>
      </c>
      <c r="E373" s="504" t="s">
        <v>628</v>
      </c>
      <c r="F373" s="504" t="s">
        <v>628</v>
      </c>
      <c r="G373" s="504"/>
      <c r="H373" s="504"/>
      <c r="I373" s="504"/>
      <c r="J373" s="504"/>
      <c r="K373" s="504"/>
      <c r="L373" s="481"/>
      <c r="M373" s="466"/>
      <c r="N373" s="504"/>
      <c r="O373" s="504"/>
      <c r="P373" s="481"/>
      <c r="Q373" s="504"/>
      <c r="R373" s="504"/>
    </row>
    <row r="374" spans="1:18" ht="21">
      <c r="A374" s="493"/>
      <c r="B374" s="493" t="s">
        <v>627</v>
      </c>
      <c r="C374" s="565" t="s">
        <v>631</v>
      </c>
      <c r="D374" s="493"/>
      <c r="E374" s="487" t="s">
        <v>629</v>
      </c>
      <c r="F374" s="487" t="s">
        <v>629</v>
      </c>
      <c r="G374" s="487"/>
      <c r="H374" s="487"/>
      <c r="I374" s="487"/>
      <c r="J374" s="487"/>
      <c r="K374" s="487"/>
      <c r="L374" s="487"/>
      <c r="M374" s="487"/>
      <c r="N374" s="487"/>
      <c r="O374" s="487"/>
      <c r="P374" s="487"/>
      <c r="Q374" s="487"/>
      <c r="R374" s="487"/>
    </row>
    <row r="375" ht="21">
      <c r="A375" s="470"/>
    </row>
    <row r="376" spans="1:18" ht="21">
      <c r="A376" s="536" t="s">
        <v>43</v>
      </c>
      <c r="B376" s="593"/>
      <c r="C376" s="594"/>
      <c r="D376" s="595"/>
      <c r="E376" s="521"/>
      <c r="F376" s="521"/>
      <c r="G376" s="521"/>
      <c r="H376" s="521"/>
      <c r="I376" s="521"/>
      <c r="J376" s="521"/>
      <c r="K376" s="521"/>
      <c r="L376" s="521"/>
      <c r="M376" s="521"/>
      <c r="N376" s="521"/>
      <c r="O376" s="521"/>
      <c r="P376" s="521"/>
      <c r="Q376" s="521"/>
      <c r="R376" s="521"/>
    </row>
    <row r="377" spans="1:18" ht="21">
      <c r="A377" s="474" t="s">
        <v>14</v>
      </c>
      <c r="B377" s="474" t="s">
        <v>16</v>
      </c>
      <c r="C377" s="475" t="s">
        <v>17</v>
      </c>
      <c r="D377" s="476" t="s">
        <v>18</v>
      </c>
      <c r="E377" s="474" t="s">
        <v>19</v>
      </c>
      <c r="F377" s="474" t="s">
        <v>21</v>
      </c>
      <c r="G377" s="719" t="s">
        <v>568</v>
      </c>
      <c r="H377" s="719"/>
      <c r="I377" s="719"/>
      <c r="J377" s="719" t="s">
        <v>702</v>
      </c>
      <c r="K377" s="719"/>
      <c r="L377" s="719"/>
      <c r="M377" s="719"/>
      <c r="N377" s="719"/>
      <c r="O377" s="719"/>
      <c r="P377" s="719"/>
      <c r="Q377" s="719"/>
      <c r="R377" s="719"/>
    </row>
    <row r="378" spans="1:18" ht="21">
      <c r="A378" s="477" t="s">
        <v>15</v>
      </c>
      <c r="B378" s="478"/>
      <c r="C378" s="479"/>
      <c r="D378" s="480" t="s">
        <v>8</v>
      </c>
      <c r="E378" s="477" t="s">
        <v>20</v>
      </c>
      <c r="F378" s="477" t="s">
        <v>20</v>
      </c>
      <c r="G378" s="477" t="s">
        <v>22</v>
      </c>
      <c r="H378" s="477" t="s">
        <v>23</v>
      </c>
      <c r="I378" s="477" t="s">
        <v>24</v>
      </c>
      <c r="J378" s="477" t="s">
        <v>25</v>
      </c>
      <c r="K378" s="477" t="s">
        <v>26</v>
      </c>
      <c r="L378" s="477" t="s">
        <v>27</v>
      </c>
      <c r="M378" s="477" t="s">
        <v>28</v>
      </c>
      <c r="N378" s="477" t="s">
        <v>29</v>
      </c>
      <c r="O378" s="477" t="s">
        <v>30</v>
      </c>
      <c r="P378" s="477" t="s">
        <v>31</v>
      </c>
      <c r="Q378" s="477" t="s">
        <v>32</v>
      </c>
      <c r="R378" s="477" t="s">
        <v>33</v>
      </c>
    </row>
    <row r="379" spans="1:18" ht="21">
      <c r="A379" s="546">
        <v>1</v>
      </c>
      <c r="B379" s="552" t="s">
        <v>187</v>
      </c>
      <c r="C379" s="539" t="s">
        <v>253</v>
      </c>
      <c r="D379" s="524">
        <v>40000</v>
      </c>
      <c r="E379" s="504" t="s">
        <v>110</v>
      </c>
      <c r="F379" s="504" t="s">
        <v>111</v>
      </c>
      <c r="G379" s="504"/>
      <c r="H379" s="504"/>
      <c r="I379" s="504"/>
      <c r="J379" s="481" t="s">
        <v>619</v>
      </c>
      <c r="K379" s="504"/>
      <c r="L379" s="504"/>
      <c r="M379" s="481" t="s">
        <v>619</v>
      </c>
      <c r="N379" s="504"/>
      <c r="O379" s="504"/>
      <c r="P379" s="504"/>
      <c r="Q379" s="504"/>
      <c r="R379" s="504"/>
    </row>
    <row r="380" spans="1:18" ht="21">
      <c r="A380" s="583"/>
      <c r="B380" s="492" t="s">
        <v>188</v>
      </c>
      <c r="C380" s="493" t="s">
        <v>190</v>
      </c>
      <c r="D380" s="585"/>
      <c r="E380" s="487"/>
      <c r="F380" s="487"/>
      <c r="G380" s="487"/>
      <c r="H380" s="487"/>
      <c r="I380" s="487"/>
      <c r="J380" s="487"/>
      <c r="K380" s="487"/>
      <c r="L380" s="487"/>
      <c r="M380" s="487"/>
      <c r="N380" s="487"/>
      <c r="O380" s="487"/>
      <c r="P380" s="487"/>
      <c r="Q380" s="487"/>
      <c r="R380" s="487"/>
    </row>
    <row r="381" spans="1:18" ht="21">
      <c r="A381" s="546">
        <v>2</v>
      </c>
      <c r="B381" s="491" t="s">
        <v>189</v>
      </c>
      <c r="C381" s="491" t="s">
        <v>327</v>
      </c>
      <c r="D381" s="524">
        <v>100000</v>
      </c>
      <c r="E381" s="504" t="s">
        <v>110</v>
      </c>
      <c r="F381" s="504" t="s">
        <v>111</v>
      </c>
      <c r="G381" s="504"/>
      <c r="H381" s="504"/>
      <c r="I381" s="504"/>
      <c r="J381" s="504"/>
      <c r="K381" s="504"/>
      <c r="M381" s="504"/>
      <c r="N381" s="481" t="s">
        <v>619</v>
      </c>
      <c r="O381" s="504"/>
      <c r="P381" s="504"/>
      <c r="Q381" s="504"/>
      <c r="R381" s="504"/>
    </row>
    <row r="382" spans="1:18" ht="21">
      <c r="A382" s="561"/>
      <c r="B382" s="491" t="s">
        <v>324</v>
      </c>
      <c r="C382" s="491" t="s">
        <v>328</v>
      </c>
      <c r="D382" s="495"/>
      <c r="E382" s="481"/>
      <c r="F382" s="481"/>
      <c r="G382" s="481"/>
      <c r="H382" s="481"/>
      <c r="I382" s="481"/>
      <c r="J382" s="481"/>
      <c r="K382" s="481"/>
      <c r="L382" s="481"/>
      <c r="M382" s="481"/>
      <c r="N382" s="481"/>
      <c r="O382" s="481"/>
      <c r="P382" s="481"/>
      <c r="Q382" s="481"/>
      <c r="R382" s="481"/>
    </row>
    <row r="383" spans="1:18" ht="21">
      <c r="A383" s="561"/>
      <c r="B383" s="491" t="s">
        <v>325</v>
      </c>
      <c r="C383" s="491" t="s">
        <v>329</v>
      </c>
      <c r="D383" s="495"/>
      <c r="E383" s="481"/>
      <c r="F383" s="481"/>
      <c r="G383" s="481"/>
      <c r="H383" s="481"/>
      <c r="I383" s="481"/>
      <c r="J383" s="481"/>
      <c r="K383" s="481"/>
      <c r="L383" s="481"/>
      <c r="M383" s="481"/>
      <c r="N383" s="481"/>
      <c r="O383" s="481"/>
      <c r="P383" s="481"/>
      <c r="Q383" s="481"/>
      <c r="R383" s="481"/>
    </row>
    <row r="384" spans="1:18" ht="21">
      <c r="A384" s="561"/>
      <c r="B384" s="491" t="s">
        <v>326</v>
      </c>
      <c r="C384" s="491" t="s">
        <v>330</v>
      </c>
      <c r="D384" s="495"/>
      <c r="E384" s="481"/>
      <c r="F384" s="481"/>
      <c r="G384" s="481"/>
      <c r="H384" s="481"/>
      <c r="I384" s="481"/>
      <c r="J384" s="481"/>
      <c r="K384" s="481"/>
      <c r="L384" s="481"/>
      <c r="M384" s="481"/>
      <c r="N384" s="481"/>
      <c r="O384" s="481"/>
      <c r="P384" s="481"/>
      <c r="Q384" s="481"/>
      <c r="R384" s="481"/>
    </row>
    <row r="385" spans="1:18" ht="21">
      <c r="A385" s="546">
        <v>3</v>
      </c>
      <c r="B385" s="552" t="s">
        <v>636</v>
      </c>
      <c r="C385" s="539" t="s">
        <v>637</v>
      </c>
      <c r="D385" s="524">
        <v>10000</v>
      </c>
      <c r="E385" s="504" t="s">
        <v>110</v>
      </c>
      <c r="F385" s="504" t="s">
        <v>111</v>
      </c>
      <c r="G385" s="504"/>
      <c r="H385" s="504"/>
      <c r="I385" s="504"/>
      <c r="J385" s="504"/>
      <c r="K385" s="504"/>
      <c r="L385" s="504"/>
      <c r="M385" s="504"/>
      <c r="N385" s="504"/>
      <c r="O385" s="504" t="s">
        <v>619</v>
      </c>
      <c r="P385" s="504"/>
      <c r="Q385" s="504"/>
      <c r="R385" s="504"/>
    </row>
    <row r="386" spans="1:18" ht="21">
      <c r="A386" s="583"/>
      <c r="B386" s="596">
        <v>1</v>
      </c>
      <c r="C386" s="493" t="s">
        <v>863</v>
      </c>
      <c r="D386" s="585"/>
      <c r="E386" s="487"/>
      <c r="F386" s="487"/>
      <c r="G386" s="487"/>
      <c r="H386" s="487"/>
      <c r="I386" s="487"/>
      <c r="J386" s="487"/>
      <c r="K386" s="487"/>
      <c r="L386" s="487"/>
      <c r="M386" s="487"/>
      <c r="N386" s="487"/>
      <c r="O386" s="487"/>
      <c r="P386" s="487"/>
      <c r="Q386" s="487"/>
      <c r="R386" s="487"/>
    </row>
    <row r="387" spans="1:18" ht="21">
      <c r="A387" s="546">
        <v>4</v>
      </c>
      <c r="B387" s="539" t="s">
        <v>632</v>
      </c>
      <c r="C387" s="539" t="s">
        <v>634</v>
      </c>
      <c r="D387" s="524">
        <v>30000</v>
      </c>
      <c r="E387" s="504" t="s">
        <v>110</v>
      </c>
      <c r="F387" s="504" t="s">
        <v>111</v>
      </c>
      <c r="G387" s="504"/>
      <c r="H387" s="504"/>
      <c r="I387" s="504"/>
      <c r="J387" s="481"/>
      <c r="K387" s="504"/>
      <c r="L387" s="504"/>
      <c r="M387" s="481"/>
      <c r="N387" s="504"/>
      <c r="O387" s="481" t="s">
        <v>619</v>
      </c>
      <c r="P387" s="481"/>
      <c r="Q387" s="504"/>
      <c r="R387" s="504"/>
    </row>
    <row r="388" spans="1:18" ht="21">
      <c r="A388" s="589"/>
      <c r="B388" s="493" t="s">
        <v>633</v>
      </c>
      <c r="C388" s="493" t="s">
        <v>635</v>
      </c>
      <c r="D388" s="507"/>
      <c r="E388" s="507"/>
      <c r="F388" s="507"/>
      <c r="G388" s="487"/>
      <c r="H388" s="487"/>
      <c r="I388" s="487"/>
      <c r="J388" s="487"/>
      <c r="K388" s="487"/>
      <c r="L388" s="487"/>
      <c r="M388" s="487"/>
      <c r="N388" s="487"/>
      <c r="O388" s="487"/>
      <c r="P388" s="487"/>
      <c r="Q388" s="487"/>
      <c r="R388" s="487"/>
    </row>
    <row r="389" spans="1:18" ht="21">
      <c r="A389" s="546">
        <v>5</v>
      </c>
      <c r="B389" s="539" t="s">
        <v>864</v>
      </c>
      <c r="C389" s="539" t="s">
        <v>866</v>
      </c>
      <c r="D389" s="524">
        <v>20000</v>
      </c>
      <c r="E389" s="504" t="s">
        <v>110</v>
      </c>
      <c r="F389" s="504" t="s">
        <v>111</v>
      </c>
      <c r="G389" s="504"/>
      <c r="H389" s="504"/>
      <c r="I389" s="504"/>
      <c r="J389" s="481"/>
      <c r="K389" s="504"/>
      <c r="L389" s="504"/>
      <c r="M389" s="481"/>
      <c r="N389" s="504"/>
      <c r="O389" s="481"/>
      <c r="P389" s="481" t="s">
        <v>619</v>
      </c>
      <c r="Q389" s="504"/>
      <c r="R389" s="504"/>
    </row>
    <row r="390" spans="1:18" ht="20.25">
      <c r="A390" s="589"/>
      <c r="B390" s="493" t="s">
        <v>865</v>
      </c>
      <c r="C390" s="493" t="s">
        <v>635</v>
      </c>
      <c r="D390" s="507"/>
      <c r="E390" s="507"/>
      <c r="F390" s="507"/>
      <c r="G390" s="487"/>
      <c r="H390" s="487"/>
      <c r="I390" s="487"/>
      <c r="J390" s="487"/>
      <c r="K390" s="487"/>
      <c r="L390" s="487"/>
      <c r="M390" s="487"/>
      <c r="N390" s="487"/>
      <c r="O390" s="487"/>
      <c r="P390" s="487"/>
      <c r="Q390" s="487"/>
      <c r="R390" s="487"/>
    </row>
    <row r="391" spans="1:18" ht="21">
      <c r="A391" s="536" t="s">
        <v>44</v>
      </c>
      <c r="B391" s="593"/>
      <c r="C391" s="594"/>
      <c r="D391" s="595"/>
      <c r="E391" s="521"/>
      <c r="F391" s="521"/>
      <c r="G391" s="521"/>
      <c r="H391" s="521"/>
      <c r="I391" s="521"/>
      <c r="J391" s="521"/>
      <c r="K391" s="521"/>
      <c r="L391" s="521"/>
      <c r="M391" s="521"/>
      <c r="N391" s="521"/>
      <c r="O391" s="521"/>
      <c r="P391" s="521"/>
      <c r="Q391" s="521"/>
      <c r="R391" s="521"/>
    </row>
    <row r="392" spans="1:18" ht="21">
      <c r="A392" s="474" t="s">
        <v>14</v>
      </c>
      <c r="B392" s="474" t="s">
        <v>16</v>
      </c>
      <c r="C392" s="475" t="s">
        <v>17</v>
      </c>
      <c r="D392" s="476" t="s">
        <v>18</v>
      </c>
      <c r="E392" s="474" t="s">
        <v>19</v>
      </c>
      <c r="F392" s="474" t="s">
        <v>21</v>
      </c>
      <c r="G392" s="719" t="s">
        <v>568</v>
      </c>
      <c r="H392" s="719"/>
      <c r="I392" s="719"/>
      <c r="J392" s="719" t="s">
        <v>702</v>
      </c>
      <c r="K392" s="719"/>
      <c r="L392" s="719"/>
      <c r="M392" s="719"/>
      <c r="N392" s="719"/>
      <c r="O392" s="719"/>
      <c r="P392" s="719"/>
      <c r="Q392" s="719"/>
      <c r="R392" s="719"/>
    </row>
    <row r="393" spans="1:18" ht="21">
      <c r="A393" s="477" t="s">
        <v>15</v>
      </c>
      <c r="B393" s="478"/>
      <c r="C393" s="479"/>
      <c r="D393" s="480" t="s">
        <v>8</v>
      </c>
      <c r="E393" s="477" t="s">
        <v>20</v>
      </c>
      <c r="F393" s="477" t="s">
        <v>20</v>
      </c>
      <c r="G393" s="477" t="s">
        <v>22</v>
      </c>
      <c r="H393" s="477" t="s">
        <v>23</v>
      </c>
      <c r="I393" s="477" t="s">
        <v>24</v>
      </c>
      <c r="J393" s="477" t="s">
        <v>25</v>
      </c>
      <c r="K393" s="477" t="s">
        <v>26</v>
      </c>
      <c r="L393" s="477" t="s">
        <v>27</v>
      </c>
      <c r="M393" s="477" t="s">
        <v>28</v>
      </c>
      <c r="N393" s="477" t="s">
        <v>29</v>
      </c>
      <c r="O393" s="477" t="s">
        <v>30</v>
      </c>
      <c r="P393" s="477" t="s">
        <v>31</v>
      </c>
      <c r="Q393" s="477" t="s">
        <v>32</v>
      </c>
      <c r="R393" s="477" t="s">
        <v>33</v>
      </c>
    </row>
    <row r="394" spans="1:18" ht="21">
      <c r="A394" s="504">
        <v>1</v>
      </c>
      <c r="B394" s="482" t="s">
        <v>332</v>
      </c>
      <c r="C394" s="482" t="s">
        <v>331</v>
      </c>
      <c r="D394" s="597">
        <v>11517600</v>
      </c>
      <c r="E394" s="504" t="s">
        <v>110</v>
      </c>
      <c r="F394" s="504" t="s">
        <v>907</v>
      </c>
      <c r="G394" s="504"/>
      <c r="H394" s="504"/>
      <c r="I394" s="504"/>
      <c r="J394" s="504"/>
      <c r="K394" s="504"/>
      <c r="L394" s="504"/>
      <c r="M394" s="504"/>
      <c r="N394" s="504"/>
      <c r="O394" s="504"/>
      <c r="P394" s="504"/>
      <c r="Q394" s="504"/>
      <c r="R394" s="504"/>
    </row>
    <row r="395" spans="1:18" ht="21">
      <c r="A395" s="481"/>
      <c r="B395" s="485"/>
      <c r="C395" s="485" t="s">
        <v>974</v>
      </c>
      <c r="D395" s="559"/>
      <c r="E395" s="481"/>
      <c r="F395" s="481"/>
      <c r="G395" s="481"/>
      <c r="H395" s="481"/>
      <c r="I395" s="481"/>
      <c r="J395" s="481"/>
      <c r="K395" s="481"/>
      <c r="L395" s="481"/>
      <c r="M395" s="481"/>
      <c r="N395" s="481"/>
      <c r="O395" s="481"/>
      <c r="P395" s="481"/>
      <c r="Q395" s="481"/>
      <c r="R395" s="481"/>
    </row>
    <row r="396" spans="1:18" ht="21">
      <c r="A396" s="504">
        <v>2</v>
      </c>
      <c r="B396" s="482" t="s">
        <v>191</v>
      </c>
      <c r="C396" s="482" t="s">
        <v>333</v>
      </c>
      <c r="D396" s="597">
        <v>1590000</v>
      </c>
      <c r="E396" s="504" t="s">
        <v>110</v>
      </c>
      <c r="F396" s="504" t="s">
        <v>907</v>
      </c>
      <c r="G396" s="504"/>
      <c r="H396" s="504"/>
      <c r="I396" s="504"/>
      <c r="J396" s="504"/>
      <c r="K396" s="504"/>
      <c r="L396" s="504"/>
      <c r="M396" s="504"/>
      <c r="N396" s="504"/>
      <c r="O396" s="504"/>
      <c r="P396" s="504"/>
      <c r="Q396" s="504"/>
      <c r="R396" s="504"/>
    </row>
    <row r="397" spans="1:18" ht="21">
      <c r="A397" s="481"/>
      <c r="B397" s="485" t="s">
        <v>192</v>
      </c>
      <c r="C397" s="485" t="s">
        <v>975</v>
      </c>
      <c r="D397" s="559"/>
      <c r="E397" s="481"/>
      <c r="F397" s="481"/>
      <c r="G397" s="481"/>
      <c r="H397" s="481"/>
      <c r="I397" s="481"/>
      <c r="J397" s="481"/>
      <c r="K397" s="481"/>
      <c r="L397" s="481"/>
      <c r="M397" s="481"/>
      <c r="N397" s="481"/>
      <c r="O397" s="481"/>
      <c r="P397" s="481"/>
      <c r="Q397" s="481"/>
      <c r="R397" s="487"/>
    </row>
    <row r="398" spans="1:18" ht="21">
      <c r="A398" s="551">
        <v>3</v>
      </c>
      <c r="B398" s="482" t="s">
        <v>191</v>
      </c>
      <c r="C398" s="482" t="s">
        <v>195</v>
      </c>
      <c r="D398" s="597">
        <v>108000</v>
      </c>
      <c r="E398" s="504" t="s">
        <v>110</v>
      </c>
      <c r="F398" s="504" t="s">
        <v>907</v>
      </c>
      <c r="G398" s="551"/>
      <c r="H398" s="551"/>
      <c r="I398" s="551"/>
      <c r="J398" s="551"/>
      <c r="K398" s="551"/>
      <c r="L398" s="551"/>
      <c r="M398" s="551"/>
      <c r="N398" s="551"/>
      <c r="O398" s="551"/>
      <c r="P398" s="551"/>
      <c r="Q398" s="551"/>
      <c r="R398" s="551"/>
    </row>
    <row r="399" spans="1:18" ht="21">
      <c r="A399" s="558"/>
      <c r="B399" s="485" t="s">
        <v>193</v>
      </c>
      <c r="C399" s="485" t="s">
        <v>976</v>
      </c>
      <c r="D399" s="598"/>
      <c r="E399" s="558"/>
      <c r="F399" s="558"/>
      <c r="G399" s="555"/>
      <c r="H399" s="555"/>
      <c r="I399" s="555"/>
      <c r="J399" s="555"/>
      <c r="K399" s="555"/>
      <c r="L399" s="555"/>
      <c r="M399" s="555"/>
      <c r="N399" s="555"/>
      <c r="O399" s="555"/>
      <c r="P399" s="555"/>
      <c r="Q399" s="555"/>
      <c r="R399" s="555"/>
    </row>
    <row r="400" spans="1:18" ht="21">
      <c r="A400" s="546">
        <v>4</v>
      </c>
      <c r="B400" s="552" t="s">
        <v>898</v>
      </c>
      <c r="C400" s="552" t="s">
        <v>901</v>
      </c>
      <c r="D400" s="553">
        <v>100000</v>
      </c>
      <c r="E400" s="504" t="s">
        <v>110</v>
      </c>
      <c r="F400" s="504" t="s">
        <v>907</v>
      </c>
      <c r="G400" s="558"/>
      <c r="H400" s="558"/>
      <c r="I400" s="558"/>
      <c r="J400" s="558"/>
      <c r="K400" s="558"/>
      <c r="L400" s="558"/>
      <c r="M400" s="558"/>
      <c r="N400" s="558"/>
      <c r="O400" s="558"/>
      <c r="P400" s="558"/>
      <c r="Q400" s="481" t="s">
        <v>619</v>
      </c>
      <c r="R400" s="558"/>
    </row>
    <row r="401" spans="1:18" ht="21">
      <c r="A401" s="561"/>
      <c r="B401" s="491" t="s">
        <v>899</v>
      </c>
      <c r="C401" s="491" t="s">
        <v>902</v>
      </c>
      <c r="D401" s="559"/>
      <c r="E401" s="481"/>
      <c r="F401" s="481"/>
      <c r="G401" s="558"/>
      <c r="H401" s="558"/>
      <c r="I401" s="558"/>
      <c r="J401" s="558"/>
      <c r="K401" s="558"/>
      <c r="L401" s="558"/>
      <c r="M401" s="558"/>
      <c r="N401" s="558"/>
      <c r="O401" s="558"/>
      <c r="P401" s="558"/>
      <c r="Q401" s="481"/>
      <c r="R401" s="558"/>
    </row>
    <row r="402" spans="1:18" ht="21">
      <c r="A402" s="583"/>
      <c r="B402" s="492" t="s">
        <v>900</v>
      </c>
      <c r="C402" s="492"/>
      <c r="D402" s="599"/>
      <c r="E402" s="555"/>
      <c r="F402" s="555"/>
      <c r="G402" s="555"/>
      <c r="H402" s="555"/>
      <c r="I402" s="555"/>
      <c r="J402" s="555"/>
      <c r="K402" s="555"/>
      <c r="L402" s="555"/>
      <c r="M402" s="555"/>
      <c r="N402" s="555"/>
      <c r="O402" s="555"/>
      <c r="P402" s="555"/>
      <c r="Q402" s="555"/>
      <c r="R402" s="555"/>
    </row>
    <row r="403" spans="1:18" ht="21">
      <c r="A403" s="546">
        <v>5</v>
      </c>
      <c r="B403" s="539" t="s">
        <v>654</v>
      </c>
      <c r="C403" s="539" t="s">
        <v>656</v>
      </c>
      <c r="D403" s="553">
        <v>30000</v>
      </c>
      <c r="E403" s="551" t="s">
        <v>110</v>
      </c>
      <c r="F403" s="551" t="s">
        <v>907</v>
      </c>
      <c r="G403" s="551"/>
      <c r="H403" s="551"/>
      <c r="I403" s="551"/>
      <c r="J403" s="481"/>
      <c r="K403" s="551"/>
      <c r="L403" s="481" t="s">
        <v>619</v>
      </c>
      <c r="M403" s="551"/>
      <c r="N403" s="551"/>
      <c r="O403" s="551"/>
      <c r="P403" s="551"/>
      <c r="Q403" s="551"/>
      <c r="R403" s="551"/>
    </row>
    <row r="404" spans="1:18" ht="21">
      <c r="A404" s="589"/>
      <c r="B404" s="493" t="s">
        <v>655</v>
      </c>
      <c r="C404" s="493" t="s">
        <v>657</v>
      </c>
      <c r="D404" s="493"/>
      <c r="E404" s="493"/>
      <c r="F404" s="493"/>
      <c r="G404" s="555"/>
      <c r="H404" s="555"/>
      <c r="I404" s="555"/>
      <c r="J404" s="555"/>
      <c r="K404" s="555"/>
      <c r="L404" s="555"/>
      <c r="M404" s="555"/>
      <c r="N404" s="555"/>
      <c r="O404" s="555"/>
      <c r="P404" s="555"/>
      <c r="Q404" s="555"/>
      <c r="R404" s="555"/>
    </row>
    <row r="405" spans="1:18" ht="21">
      <c r="A405" s="546">
        <v>6</v>
      </c>
      <c r="B405" s="539" t="s">
        <v>903</v>
      </c>
      <c r="C405" s="539" t="s">
        <v>905</v>
      </c>
      <c r="D405" s="553">
        <v>30000</v>
      </c>
      <c r="E405" s="551" t="s">
        <v>110</v>
      </c>
      <c r="F405" s="551" t="s">
        <v>907</v>
      </c>
      <c r="G405" s="551"/>
      <c r="H405" s="551"/>
      <c r="I405" s="551"/>
      <c r="J405" s="481"/>
      <c r="K405" s="551"/>
      <c r="L405" s="481" t="s">
        <v>619</v>
      </c>
      <c r="M405" s="551"/>
      <c r="N405" s="551"/>
      <c r="O405" s="551"/>
      <c r="P405" s="551"/>
      <c r="Q405" s="551"/>
      <c r="R405" s="551"/>
    </row>
    <row r="406" spans="1:18" ht="21">
      <c r="A406" s="589"/>
      <c r="B406" s="493" t="s">
        <v>904</v>
      </c>
      <c r="C406" s="493" t="s">
        <v>906</v>
      </c>
      <c r="D406" s="493"/>
      <c r="E406" s="493"/>
      <c r="F406" s="493"/>
      <c r="G406" s="555"/>
      <c r="H406" s="555"/>
      <c r="I406" s="555"/>
      <c r="J406" s="555"/>
      <c r="K406" s="555"/>
      <c r="L406" s="555"/>
      <c r="M406" s="555"/>
      <c r="N406" s="555"/>
      <c r="O406" s="555"/>
      <c r="P406" s="555"/>
      <c r="Q406" s="555"/>
      <c r="R406" s="555"/>
    </row>
    <row r="407" spans="1:18" ht="21">
      <c r="A407" s="546">
        <v>7</v>
      </c>
      <c r="B407" s="539" t="s">
        <v>908</v>
      </c>
      <c r="C407" s="539" t="s">
        <v>910</v>
      </c>
      <c r="D407" s="553">
        <v>50000</v>
      </c>
      <c r="E407" s="551" t="s">
        <v>110</v>
      </c>
      <c r="F407" s="551" t="s">
        <v>907</v>
      </c>
      <c r="G407" s="551"/>
      <c r="H407" s="551"/>
      <c r="I407" s="551"/>
      <c r="J407" s="481"/>
      <c r="K407" s="551"/>
      <c r="L407" s="481" t="s">
        <v>619</v>
      </c>
      <c r="M407" s="551"/>
      <c r="N407" s="551"/>
      <c r="O407" s="551"/>
      <c r="P407" s="551"/>
      <c r="Q407" s="551"/>
      <c r="R407" s="551"/>
    </row>
    <row r="408" spans="1:18" ht="21">
      <c r="A408" s="493"/>
      <c r="B408" s="493" t="s">
        <v>909</v>
      </c>
      <c r="C408" s="493" t="s">
        <v>911</v>
      </c>
      <c r="D408" s="493"/>
      <c r="E408" s="493"/>
      <c r="F408" s="493"/>
      <c r="G408" s="555"/>
      <c r="H408" s="555"/>
      <c r="I408" s="555"/>
      <c r="J408" s="555"/>
      <c r="K408" s="555"/>
      <c r="L408" s="555"/>
      <c r="M408" s="555"/>
      <c r="N408" s="555"/>
      <c r="O408" s="555"/>
      <c r="P408" s="555"/>
      <c r="Q408" s="555"/>
      <c r="R408" s="555"/>
    </row>
    <row r="409" spans="1:18" ht="21">
      <c r="A409" s="546">
        <v>8</v>
      </c>
      <c r="B409" s="552" t="s">
        <v>483</v>
      </c>
      <c r="C409" s="600" t="s">
        <v>197</v>
      </c>
      <c r="D409" s="553">
        <v>10000</v>
      </c>
      <c r="E409" s="551" t="s">
        <v>198</v>
      </c>
      <c r="F409" s="551" t="s">
        <v>111</v>
      </c>
      <c r="G409" s="551"/>
      <c r="H409" s="551"/>
      <c r="I409" s="551"/>
      <c r="J409" s="551"/>
      <c r="K409" s="551"/>
      <c r="L409" s="551"/>
      <c r="M409" s="481" t="s">
        <v>619</v>
      </c>
      <c r="N409" s="551"/>
      <c r="O409" s="551"/>
      <c r="P409" s="551"/>
      <c r="Q409" s="551"/>
      <c r="R409" s="551"/>
    </row>
    <row r="410" spans="1:18" ht="21">
      <c r="A410" s="561"/>
      <c r="B410" s="491" t="s">
        <v>535</v>
      </c>
      <c r="C410" s="562" t="s">
        <v>254</v>
      </c>
      <c r="D410" s="559"/>
      <c r="E410" s="558"/>
      <c r="F410" s="558"/>
      <c r="G410" s="558"/>
      <c r="H410" s="558"/>
      <c r="I410" s="558"/>
      <c r="J410" s="558"/>
      <c r="K410" s="558"/>
      <c r="L410" s="558"/>
      <c r="M410" s="558"/>
      <c r="N410" s="558"/>
      <c r="O410" s="558"/>
      <c r="P410" s="558"/>
      <c r="Q410" s="558"/>
      <c r="R410" s="558"/>
    </row>
    <row r="411" spans="1:18" ht="21">
      <c r="A411" s="546">
        <v>9</v>
      </c>
      <c r="B411" s="552" t="s">
        <v>468</v>
      </c>
      <c r="C411" s="600" t="s">
        <v>469</v>
      </c>
      <c r="D411" s="553">
        <v>100000</v>
      </c>
      <c r="E411" s="551" t="s">
        <v>110</v>
      </c>
      <c r="F411" s="551" t="s">
        <v>119</v>
      </c>
      <c r="G411" s="551"/>
      <c r="H411" s="551"/>
      <c r="I411" s="551"/>
      <c r="J411" s="504" t="s">
        <v>619</v>
      </c>
      <c r="K411" s="551"/>
      <c r="L411" s="551"/>
      <c r="M411" s="551"/>
      <c r="N411" s="551"/>
      <c r="O411" s="551"/>
      <c r="P411" s="551"/>
      <c r="Q411" s="551"/>
      <c r="R411" s="551"/>
    </row>
    <row r="412" spans="1:18" ht="21">
      <c r="A412" s="546">
        <v>10</v>
      </c>
      <c r="B412" s="552" t="s">
        <v>536</v>
      </c>
      <c r="C412" s="552" t="s">
        <v>338</v>
      </c>
      <c r="D412" s="553">
        <v>1558340</v>
      </c>
      <c r="E412" s="551" t="s">
        <v>110</v>
      </c>
      <c r="F412" s="551" t="s">
        <v>119</v>
      </c>
      <c r="G412" s="551"/>
      <c r="H412" s="551"/>
      <c r="I412" s="551"/>
      <c r="J412" s="551"/>
      <c r="K412" s="551"/>
      <c r="L412" s="551"/>
      <c r="M412" s="551"/>
      <c r="N412" s="551"/>
      <c r="O412" s="551"/>
      <c r="P412" s="551"/>
      <c r="Q412" s="551"/>
      <c r="R412" s="551"/>
    </row>
    <row r="413" spans="1:18" ht="21">
      <c r="A413" s="561"/>
      <c r="B413" s="491"/>
      <c r="C413" s="491" t="s">
        <v>339</v>
      </c>
      <c r="D413" s="559"/>
      <c r="E413" s="558"/>
      <c r="F413" s="558"/>
      <c r="G413" s="558"/>
      <c r="H413" s="558"/>
      <c r="I413" s="558"/>
      <c r="J413" s="558"/>
      <c r="K413" s="558"/>
      <c r="L413" s="558"/>
      <c r="M413" s="558"/>
      <c r="N413" s="558"/>
      <c r="O413" s="558"/>
      <c r="P413" s="558"/>
      <c r="Q413" s="558"/>
      <c r="R413" s="558"/>
    </row>
    <row r="414" spans="1:18" ht="21">
      <c r="A414" s="583"/>
      <c r="B414" s="492"/>
      <c r="C414" s="492" t="s">
        <v>340</v>
      </c>
      <c r="D414" s="556"/>
      <c r="E414" s="555"/>
      <c r="F414" s="555"/>
      <c r="G414" s="555"/>
      <c r="H414" s="555"/>
      <c r="I414" s="555"/>
      <c r="J414" s="555"/>
      <c r="K414" s="555"/>
      <c r="L414" s="555"/>
      <c r="M414" s="555"/>
      <c r="N414" s="555"/>
      <c r="O414" s="555"/>
      <c r="P414" s="555"/>
      <c r="Q414" s="555"/>
      <c r="R414" s="555"/>
    </row>
    <row r="415" spans="1:18" ht="21">
      <c r="A415" s="561">
        <v>11</v>
      </c>
      <c r="B415" s="601" t="s">
        <v>139</v>
      </c>
      <c r="C415" s="562" t="s">
        <v>255</v>
      </c>
      <c r="D415" s="559">
        <v>3479200</v>
      </c>
      <c r="E415" s="558" t="s">
        <v>868</v>
      </c>
      <c r="F415" s="558" t="s">
        <v>119</v>
      </c>
      <c r="G415" s="558"/>
      <c r="H415" s="558"/>
      <c r="I415" s="558"/>
      <c r="J415" s="558"/>
      <c r="K415" s="558"/>
      <c r="L415" s="558"/>
      <c r="M415" s="558"/>
      <c r="N415" s="558"/>
      <c r="O415" s="558"/>
      <c r="P415" s="558"/>
      <c r="Q415" s="558"/>
      <c r="R415" s="558"/>
    </row>
    <row r="416" spans="1:18" ht="20.25">
      <c r="A416" s="555"/>
      <c r="B416" s="602"/>
      <c r="C416" s="560" t="s">
        <v>867</v>
      </c>
      <c r="D416" s="556"/>
      <c r="E416" s="555" t="s">
        <v>869</v>
      </c>
      <c r="F416" s="555"/>
      <c r="G416" s="555"/>
      <c r="H416" s="555"/>
      <c r="I416" s="555"/>
      <c r="J416" s="555"/>
      <c r="K416" s="555"/>
      <c r="L416" s="555"/>
      <c r="M416" s="555"/>
      <c r="N416" s="555"/>
      <c r="O416" s="555"/>
      <c r="P416" s="555"/>
      <c r="Q416" s="555"/>
      <c r="R416" s="555"/>
    </row>
    <row r="417" spans="1:18" ht="21">
      <c r="A417" s="535"/>
      <c r="B417" s="528" t="s">
        <v>693</v>
      </c>
      <c r="C417" s="535"/>
      <c r="D417" s="535"/>
      <c r="E417" s="603"/>
      <c r="F417" s="535"/>
      <c r="G417" s="535"/>
      <c r="H417" s="535"/>
      <c r="I417" s="578"/>
      <c r="J417" s="577"/>
      <c r="K417" s="577"/>
      <c r="L417" s="577"/>
      <c r="M417" s="577"/>
      <c r="N417" s="577"/>
      <c r="O417" s="577"/>
      <c r="P417" s="577"/>
      <c r="Q417" s="577"/>
      <c r="R417" s="577"/>
    </row>
    <row r="418" spans="1:18" ht="21">
      <c r="A418" s="474" t="s">
        <v>14</v>
      </c>
      <c r="B418" s="474" t="s">
        <v>16</v>
      </c>
      <c r="C418" s="475" t="s">
        <v>17</v>
      </c>
      <c r="D418" s="476" t="s">
        <v>18</v>
      </c>
      <c r="E418" s="474" t="s">
        <v>19</v>
      </c>
      <c r="F418" s="474" t="s">
        <v>21</v>
      </c>
      <c r="G418" s="719" t="s">
        <v>568</v>
      </c>
      <c r="H418" s="719"/>
      <c r="I418" s="719"/>
      <c r="J418" s="719" t="s">
        <v>702</v>
      </c>
      <c r="K418" s="719"/>
      <c r="L418" s="719"/>
      <c r="M418" s="719"/>
      <c r="N418" s="719"/>
      <c r="O418" s="719"/>
      <c r="P418" s="719"/>
      <c r="Q418" s="719"/>
      <c r="R418" s="719"/>
    </row>
    <row r="419" spans="1:18" ht="21">
      <c r="A419" s="604" t="s">
        <v>15</v>
      </c>
      <c r="B419" s="478"/>
      <c r="C419" s="479"/>
      <c r="D419" s="480" t="s">
        <v>8</v>
      </c>
      <c r="E419" s="477" t="s">
        <v>20</v>
      </c>
      <c r="F419" s="477" t="s">
        <v>20</v>
      </c>
      <c r="G419" s="477" t="s">
        <v>22</v>
      </c>
      <c r="H419" s="477" t="s">
        <v>23</v>
      </c>
      <c r="I419" s="477" t="s">
        <v>24</v>
      </c>
      <c r="J419" s="477" t="s">
        <v>25</v>
      </c>
      <c r="K419" s="477" t="s">
        <v>26</v>
      </c>
      <c r="L419" s="477" t="s">
        <v>27</v>
      </c>
      <c r="M419" s="477" t="s">
        <v>28</v>
      </c>
      <c r="N419" s="477" t="s">
        <v>29</v>
      </c>
      <c r="O419" s="477" t="s">
        <v>30</v>
      </c>
      <c r="P419" s="477" t="s">
        <v>31</v>
      </c>
      <c r="Q419" s="477" t="s">
        <v>32</v>
      </c>
      <c r="R419" s="477" t="s">
        <v>33</v>
      </c>
    </row>
    <row r="420" spans="1:18" ht="21">
      <c r="A420" s="546">
        <v>1</v>
      </c>
      <c r="B420" s="605" t="s">
        <v>187</v>
      </c>
      <c r="C420" s="482" t="s">
        <v>870</v>
      </c>
      <c r="D420" s="513">
        <v>30000</v>
      </c>
      <c r="E420" s="504" t="s">
        <v>872</v>
      </c>
      <c r="F420" s="504" t="s">
        <v>119</v>
      </c>
      <c r="G420" s="551"/>
      <c r="H420" s="551"/>
      <c r="I420" s="551"/>
      <c r="J420" s="551"/>
      <c r="K420" s="551"/>
      <c r="L420" s="466"/>
      <c r="M420" s="551"/>
      <c r="N420" s="481"/>
      <c r="O420" s="481" t="s">
        <v>619</v>
      </c>
      <c r="P420" s="481" t="s">
        <v>619</v>
      </c>
      <c r="Q420" s="551"/>
      <c r="R420" s="551"/>
    </row>
    <row r="421" spans="1:18" ht="21">
      <c r="A421" s="561"/>
      <c r="B421" s="606" t="s">
        <v>695</v>
      </c>
      <c r="C421" s="485" t="s">
        <v>871</v>
      </c>
      <c r="D421" s="607"/>
      <c r="E421" s="481"/>
      <c r="F421" s="481"/>
      <c r="G421" s="558"/>
      <c r="H421" s="558"/>
      <c r="I421" s="558"/>
      <c r="J421" s="558"/>
      <c r="K421" s="558"/>
      <c r="L421" s="466"/>
      <c r="M421" s="558"/>
      <c r="N421" s="481"/>
      <c r="O421" s="481"/>
      <c r="P421" s="481"/>
      <c r="Q421" s="558"/>
      <c r="R421" s="558"/>
    </row>
    <row r="422" spans="1:18" ht="21">
      <c r="A422" s="561"/>
      <c r="B422" s="606"/>
      <c r="C422" s="485" t="s">
        <v>873</v>
      </c>
      <c r="D422" s="607"/>
      <c r="E422" s="481"/>
      <c r="F422" s="481"/>
      <c r="G422" s="558"/>
      <c r="H422" s="558"/>
      <c r="I422" s="558"/>
      <c r="J422" s="558"/>
      <c r="K422" s="558"/>
      <c r="L422" s="466"/>
      <c r="M422" s="558"/>
      <c r="N422" s="481"/>
      <c r="O422" s="481"/>
      <c r="P422" s="481"/>
      <c r="Q422" s="558"/>
      <c r="R422" s="558"/>
    </row>
    <row r="423" spans="1:18" ht="21">
      <c r="A423" s="561"/>
      <c r="B423" s="606"/>
      <c r="C423" s="485" t="s">
        <v>874</v>
      </c>
      <c r="D423" s="607"/>
      <c r="E423" s="481"/>
      <c r="F423" s="481"/>
      <c r="G423" s="558"/>
      <c r="H423" s="558"/>
      <c r="I423" s="558"/>
      <c r="J423" s="558"/>
      <c r="K423" s="558"/>
      <c r="L423" s="466"/>
      <c r="M423" s="558"/>
      <c r="N423" s="481"/>
      <c r="O423" s="481"/>
      <c r="P423" s="481"/>
      <c r="Q423" s="558"/>
      <c r="R423" s="558"/>
    </row>
    <row r="424" spans="1:18" ht="21">
      <c r="A424" s="561"/>
      <c r="B424" s="606"/>
      <c r="C424" s="485" t="s">
        <v>875</v>
      </c>
      <c r="D424" s="607"/>
      <c r="E424" s="481"/>
      <c r="F424" s="481"/>
      <c r="G424" s="558"/>
      <c r="H424" s="558"/>
      <c r="I424" s="558"/>
      <c r="J424" s="558"/>
      <c r="K424" s="558"/>
      <c r="L424" s="466"/>
      <c r="M424" s="558"/>
      <c r="N424" s="481"/>
      <c r="O424" s="481"/>
      <c r="P424" s="481"/>
      <c r="Q424" s="558"/>
      <c r="R424" s="558"/>
    </row>
    <row r="425" spans="1:18" ht="21">
      <c r="A425" s="561"/>
      <c r="B425" s="606"/>
      <c r="C425" s="485" t="s">
        <v>876</v>
      </c>
      <c r="D425" s="607"/>
      <c r="E425" s="481"/>
      <c r="F425" s="481"/>
      <c r="G425" s="558"/>
      <c r="H425" s="558"/>
      <c r="I425" s="558"/>
      <c r="J425" s="558"/>
      <c r="K425" s="558"/>
      <c r="L425" s="466"/>
      <c r="M425" s="558"/>
      <c r="N425" s="481"/>
      <c r="O425" s="481"/>
      <c r="P425" s="481"/>
      <c r="Q425" s="558"/>
      <c r="R425" s="558"/>
    </row>
    <row r="426" spans="1:18" ht="21">
      <c r="A426" s="561"/>
      <c r="B426" s="606"/>
      <c r="C426" s="485" t="s">
        <v>877</v>
      </c>
      <c r="D426" s="607"/>
      <c r="E426" s="481"/>
      <c r="F426" s="481"/>
      <c r="G426" s="558"/>
      <c r="H426" s="558"/>
      <c r="I426" s="558"/>
      <c r="J426" s="558"/>
      <c r="K426" s="558"/>
      <c r="L426" s="466"/>
      <c r="M426" s="558"/>
      <c r="N426" s="481"/>
      <c r="O426" s="481"/>
      <c r="P426" s="481"/>
      <c r="Q426" s="558"/>
      <c r="R426" s="558"/>
    </row>
    <row r="427" spans="1:18" ht="21">
      <c r="A427" s="561"/>
      <c r="B427" s="606"/>
      <c r="C427" s="485" t="s">
        <v>878</v>
      </c>
      <c r="D427" s="607"/>
      <c r="E427" s="481"/>
      <c r="F427" s="481"/>
      <c r="G427" s="558"/>
      <c r="H427" s="558"/>
      <c r="I427" s="558"/>
      <c r="J427" s="558"/>
      <c r="K427" s="558"/>
      <c r="L427" s="466"/>
      <c r="M427" s="558"/>
      <c r="N427" s="481"/>
      <c r="O427" s="481"/>
      <c r="P427" s="481"/>
      <c r="Q427" s="558"/>
      <c r="R427" s="558"/>
    </row>
    <row r="428" spans="1:18" ht="21">
      <c r="A428" s="589"/>
      <c r="B428" s="608"/>
      <c r="C428" s="488"/>
      <c r="D428" s="493"/>
      <c r="E428" s="493"/>
      <c r="F428" s="493"/>
      <c r="G428" s="555"/>
      <c r="H428" s="555"/>
      <c r="I428" s="555"/>
      <c r="J428" s="555"/>
      <c r="K428" s="555"/>
      <c r="L428" s="555"/>
      <c r="M428" s="555"/>
      <c r="N428" s="555"/>
      <c r="O428" s="555"/>
      <c r="P428" s="555"/>
      <c r="Q428" s="555"/>
      <c r="R428" s="555"/>
    </row>
    <row r="429" spans="1:18" ht="21">
      <c r="A429" s="546">
        <v>2</v>
      </c>
      <c r="B429" s="539" t="s">
        <v>927</v>
      </c>
      <c r="C429" s="539" t="s">
        <v>929</v>
      </c>
      <c r="D429" s="553">
        <v>50000</v>
      </c>
      <c r="E429" s="551" t="s">
        <v>110</v>
      </c>
      <c r="F429" s="551" t="s">
        <v>111</v>
      </c>
      <c r="G429" s="551"/>
      <c r="H429" s="551"/>
      <c r="I429" s="551"/>
      <c r="J429" s="481"/>
      <c r="K429" s="551"/>
      <c r="M429" s="551"/>
      <c r="N429" s="551"/>
      <c r="O429" s="481" t="s">
        <v>619</v>
      </c>
      <c r="P429" s="551"/>
      <c r="Q429" s="551"/>
      <c r="R429" s="551"/>
    </row>
    <row r="430" spans="1:18" ht="21">
      <c r="A430" s="589"/>
      <c r="B430" s="493" t="s">
        <v>928</v>
      </c>
      <c r="C430" s="493" t="s">
        <v>930</v>
      </c>
      <c r="D430" s="493"/>
      <c r="E430" s="493"/>
      <c r="F430" s="493"/>
      <c r="G430" s="555"/>
      <c r="H430" s="555"/>
      <c r="I430" s="555"/>
      <c r="J430" s="555"/>
      <c r="K430" s="555"/>
      <c r="L430" s="555"/>
      <c r="M430" s="555"/>
      <c r="N430" s="555"/>
      <c r="O430" s="555"/>
      <c r="P430" s="555"/>
      <c r="Q430" s="555"/>
      <c r="R430" s="555"/>
    </row>
    <row r="431" spans="1:18" ht="21">
      <c r="A431" s="609"/>
      <c r="B431" s="514"/>
      <c r="C431" s="514"/>
      <c r="D431" s="514"/>
      <c r="E431" s="514"/>
      <c r="F431" s="514"/>
      <c r="G431" s="577"/>
      <c r="H431" s="577"/>
      <c r="I431" s="577"/>
      <c r="J431" s="577"/>
      <c r="K431" s="577"/>
      <c r="L431" s="577"/>
      <c r="M431" s="577"/>
      <c r="N431" s="577"/>
      <c r="O431" s="577"/>
      <c r="P431" s="577"/>
      <c r="Q431" s="577"/>
      <c r="R431" s="577"/>
    </row>
    <row r="432" spans="1:18" ht="21">
      <c r="A432" s="609"/>
      <c r="B432" s="514"/>
      <c r="C432" s="514"/>
      <c r="D432" s="514"/>
      <c r="E432" s="514"/>
      <c r="F432" s="514"/>
      <c r="G432" s="577"/>
      <c r="H432" s="577"/>
      <c r="I432" s="577"/>
      <c r="J432" s="577"/>
      <c r="K432" s="577"/>
      <c r="L432" s="577"/>
      <c r="M432" s="577"/>
      <c r="N432" s="577"/>
      <c r="O432" s="577"/>
      <c r="P432" s="577"/>
      <c r="Q432" s="577"/>
      <c r="R432" s="577"/>
    </row>
    <row r="433" spans="1:18" ht="21">
      <c r="A433" s="609"/>
      <c r="B433" s="514"/>
      <c r="C433" s="514"/>
      <c r="D433" s="514"/>
      <c r="E433" s="514"/>
      <c r="F433" s="514"/>
      <c r="G433" s="577"/>
      <c r="H433" s="577"/>
      <c r="I433" s="577"/>
      <c r="J433" s="577"/>
      <c r="K433" s="577"/>
      <c r="L433" s="577"/>
      <c r="M433" s="577"/>
      <c r="N433" s="577"/>
      <c r="O433" s="577"/>
      <c r="P433" s="577"/>
      <c r="Q433" s="577"/>
      <c r="R433" s="577"/>
    </row>
    <row r="434" spans="1:18" ht="21">
      <c r="A434" s="609"/>
      <c r="B434" s="514"/>
      <c r="C434" s="514"/>
      <c r="D434" s="514"/>
      <c r="E434" s="514"/>
      <c r="F434" s="514"/>
      <c r="G434" s="577"/>
      <c r="H434" s="577"/>
      <c r="I434" s="577"/>
      <c r="J434" s="577"/>
      <c r="K434" s="577"/>
      <c r="L434" s="577"/>
      <c r="M434" s="577"/>
      <c r="N434" s="577"/>
      <c r="O434" s="577"/>
      <c r="P434" s="577"/>
      <c r="Q434" s="577"/>
      <c r="R434" s="577"/>
    </row>
    <row r="435" spans="1:18" ht="21">
      <c r="A435" s="609"/>
      <c r="B435" s="514"/>
      <c r="C435" s="514"/>
      <c r="D435" s="514"/>
      <c r="E435" s="514"/>
      <c r="F435" s="514"/>
      <c r="G435" s="577"/>
      <c r="H435" s="577"/>
      <c r="I435" s="577"/>
      <c r="J435" s="577"/>
      <c r="K435" s="577"/>
      <c r="L435" s="577"/>
      <c r="M435" s="577"/>
      <c r="N435" s="577"/>
      <c r="O435" s="577"/>
      <c r="P435" s="577"/>
      <c r="Q435" s="577"/>
      <c r="R435" s="577"/>
    </row>
    <row r="436" spans="1:18" ht="21">
      <c r="A436" s="609"/>
      <c r="B436" s="514"/>
      <c r="C436" s="514"/>
      <c r="D436" s="514"/>
      <c r="E436" s="514"/>
      <c r="F436" s="514"/>
      <c r="G436" s="577"/>
      <c r="H436" s="577"/>
      <c r="I436" s="577"/>
      <c r="J436" s="577"/>
      <c r="K436" s="577"/>
      <c r="L436" s="577"/>
      <c r="M436" s="577"/>
      <c r="N436" s="577"/>
      <c r="O436" s="577"/>
      <c r="P436" s="577"/>
      <c r="Q436" s="577"/>
      <c r="R436" s="577"/>
    </row>
    <row r="437" spans="1:18" ht="21">
      <c r="A437" s="609"/>
      <c r="B437" s="514"/>
      <c r="C437" s="514"/>
      <c r="D437" s="514"/>
      <c r="E437" s="514"/>
      <c r="F437" s="514"/>
      <c r="G437" s="577"/>
      <c r="H437" s="577"/>
      <c r="I437" s="577"/>
      <c r="J437" s="577"/>
      <c r="K437" s="577"/>
      <c r="L437" s="577"/>
      <c r="M437" s="577"/>
      <c r="N437" s="577"/>
      <c r="O437" s="577"/>
      <c r="P437" s="577"/>
      <c r="Q437" s="577"/>
      <c r="R437" s="577"/>
    </row>
    <row r="438" spans="1:18" ht="21">
      <c r="A438" s="609"/>
      <c r="B438" s="514"/>
      <c r="C438" s="514"/>
      <c r="D438" s="514"/>
      <c r="E438" s="514"/>
      <c r="F438" s="514"/>
      <c r="G438" s="577"/>
      <c r="H438" s="577"/>
      <c r="I438" s="577"/>
      <c r="J438" s="577"/>
      <c r="K438" s="577"/>
      <c r="L438" s="577"/>
      <c r="M438" s="577"/>
      <c r="N438" s="577"/>
      <c r="O438" s="577"/>
      <c r="P438" s="577"/>
      <c r="Q438" s="577"/>
      <c r="R438" s="577"/>
    </row>
    <row r="439" spans="1:18" ht="21">
      <c r="A439" s="609"/>
      <c r="B439" s="514"/>
      <c r="C439" s="514"/>
      <c r="D439" s="514"/>
      <c r="E439" s="514"/>
      <c r="F439" s="514"/>
      <c r="G439" s="577"/>
      <c r="H439" s="577"/>
      <c r="I439" s="577"/>
      <c r="J439" s="577"/>
      <c r="K439" s="577"/>
      <c r="L439" s="577"/>
      <c r="M439" s="577"/>
      <c r="N439" s="577"/>
      <c r="O439" s="577"/>
      <c r="P439" s="577"/>
      <c r="Q439" s="577"/>
      <c r="R439" s="577"/>
    </row>
    <row r="440" spans="1:18" ht="21">
      <c r="A440" s="609"/>
      <c r="B440" s="514"/>
      <c r="C440" s="514"/>
      <c r="D440" s="514"/>
      <c r="E440" s="514"/>
      <c r="F440" s="514"/>
      <c r="G440" s="577"/>
      <c r="H440" s="577"/>
      <c r="I440" s="577"/>
      <c r="J440" s="577"/>
      <c r="K440" s="577"/>
      <c r="L440" s="577"/>
      <c r="M440" s="577"/>
      <c r="N440" s="577"/>
      <c r="O440" s="577"/>
      <c r="P440" s="577"/>
      <c r="Q440" s="577"/>
      <c r="R440" s="577"/>
    </row>
    <row r="441" ht="21">
      <c r="A441" s="470"/>
    </row>
    <row r="442" ht="20.25"/>
    <row r="443" spans="1:6" ht="21">
      <c r="A443" s="610" t="s">
        <v>45</v>
      </c>
      <c r="C443" s="537"/>
      <c r="D443" s="538"/>
      <c r="E443" s="473"/>
      <c r="F443" s="473"/>
    </row>
    <row r="444" spans="1:18" ht="21">
      <c r="A444" s="536" t="s">
        <v>46</v>
      </c>
      <c r="C444" s="537"/>
      <c r="D444" s="538"/>
      <c r="E444" s="473"/>
      <c r="F444" s="473"/>
      <c r="Q444" s="611"/>
      <c r="R444" s="611"/>
    </row>
    <row r="445" spans="1:18" ht="21">
      <c r="A445" s="517"/>
      <c r="B445" s="612" t="s">
        <v>490</v>
      </c>
      <c r="C445" s="537"/>
      <c r="D445" s="538"/>
      <c r="E445" s="473"/>
      <c r="F445" s="473"/>
      <c r="Q445" s="611"/>
      <c r="R445" s="611"/>
    </row>
    <row r="446" spans="1:18" ht="21">
      <c r="A446" s="474" t="s">
        <v>14</v>
      </c>
      <c r="B446" s="474" t="s">
        <v>16</v>
      </c>
      <c r="C446" s="475" t="s">
        <v>17</v>
      </c>
      <c r="D446" s="476" t="s">
        <v>18</v>
      </c>
      <c r="E446" s="474" t="s">
        <v>19</v>
      </c>
      <c r="F446" s="474" t="s">
        <v>21</v>
      </c>
      <c r="G446" s="719" t="s">
        <v>568</v>
      </c>
      <c r="H446" s="719"/>
      <c r="I446" s="719"/>
      <c r="J446" s="719" t="s">
        <v>702</v>
      </c>
      <c r="K446" s="719"/>
      <c r="L446" s="719"/>
      <c r="M446" s="719"/>
      <c r="N446" s="719"/>
      <c r="O446" s="719"/>
      <c r="P446" s="719"/>
      <c r="Q446" s="719"/>
      <c r="R446" s="719"/>
    </row>
    <row r="447" spans="1:18" ht="21">
      <c r="A447" s="477" t="s">
        <v>15</v>
      </c>
      <c r="B447" s="478"/>
      <c r="C447" s="479"/>
      <c r="D447" s="480" t="s">
        <v>8</v>
      </c>
      <c r="E447" s="477" t="s">
        <v>20</v>
      </c>
      <c r="F447" s="477" t="s">
        <v>20</v>
      </c>
      <c r="G447" s="477" t="s">
        <v>22</v>
      </c>
      <c r="H447" s="477" t="s">
        <v>23</v>
      </c>
      <c r="I447" s="477" t="s">
        <v>24</v>
      </c>
      <c r="J447" s="477" t="s">
        <v>25</v>
      </c>
      <c r="K447" s="477" t="s">
        <v>26</v>
      </c>
      <c r="L447" s="477" t="s">
        <v>27</v>
      </c>
      <c r="M447" s="477" t="s">
        <v>28</v>
      </c>
      <c r="N447" s="477" t="s">
        <v>29</v>
      </c>
      <c r="O447" s="477" t="s">
        <v>30</v>
      </c>
      <c r="P447" s="477" t="s">
        <v>31</v>
      </c>
      <c r="Q447" s="477" t="s">
        <v>32</v>
      </c>
      <c r="R447" s="477" t="s">
        <v>33</v>
      </c>
    </row>
    <row r="448" spans="1:18" ht="21">
      <c r="A448" s="561">
        <v>1</v>
      </c>
      <c r="B448" s="552" t="s">
        <v>491</v>
      </c>
      <c r="C448" s="466" t="s">
        <v>493</v>
      </c>
      <c r="D448" s="495">
        <v>10000</v>
      </c>
      <c r="E448" s="481" t="s">
        <v>110</v>
      </c>
      <c r="F448" s="481" t="s">
        <v>201</v>
      </c>
      <c r="G448" s="481"/>
      <c r="H448" s="481"/>
      <c r="I448" s="481"/>
      <c r="J448" s="481"/>
      <c r="K448" s="481"/>
      <c r="L448" s="547"/>
      <c r="M448" s="481"/>
      <c r="N448" s="466"/>
      <c r="O448" s="481"/>
      <c r="P448" s="481" t="s">
        <v>619</v>
      </c>
      <c r="Q448" s="481"/>
      <c r="R448" s="481"/>
    </row>
    <row r="449" spans="1:18" ht="21">
      <c r="A449" s="561"/>
      <c r="B449" s="491" t="s">
        <v>492</v>
      </c>
      <c r="C449" s="505" t="s">
        <v>494</v>
      </c>
      <c r="D449" s="495"/>
      <c r="E449" s="481"/>
      <c r="F449" s="481" t="s">
        <v>202</v>
      </c>
      <c r="G449" s="481"/>
      <c r="H449" s="481"/>
      <c r="I449" s="481"/>
      <c r="J449" s="481"/>
      <c r="K449" s="481"/>
      <c r="L449" s="481"/>
      <c r="M449" s="481"/>
      <c r="N449" s="481"/>
      <c r="O449" s="481"/>
      <c r="P449" s="481"/>
      <c r="Q449" s="481"/>
      <c r="R449" s="481"/>
    </row>
    <row r="450" spans="1:18" ht="21">
      <c r="A450" s="583"/>
      <c r="B450" s="492"/>
      <c r="C450" s="493"/>
      <c r="D450" s="545"/>
      <c r="E450" s="487"/>
      <c r="F450" s="487"/>
      <c r="G450" s="493"/>
      <c r="H450" s="493"/>
      <c r="I450" s="493"/>
      <c r="J450" s="493"/>
      <c r="K450" s="493"/>
      <c r="L450" s="493"/>
      <c r="M450" s="493"/>
      <c r="N450" s="493"/>
      <c r="O450" s="493"/>
      <c r="P450" s="493"/>
      <c r="Q450" s="493"/>
      <c r="R450" s="493"/>
    </row>
    <row r="451" spans="1:18" ht="21">
      <c r="A451" s="546">
        <v>2</v>
      </c>
      <c r="B451" s="466" t="s">
        <v>662</v>
      </c>
      <c r="C451" s="552" t="s">
        <v>497</v>
      </c>
      <c r="D451" s="513">
        <v>50000</v>
      </c>
      <c r="E451" s="504" t="s">
        <v>110</v>
      </c>
      <c r="F451" s="504" t="s">
        <v>201</v>
      </c>
      <c r="G451" s="539"/>
      <c r="H451" s="539"/>
      <c r="I451" s="539"/>
      <c r="J451" s="539"/>
      <c r="K451" s="539"/>
      <c r="L451" s="539"/>
      <c r="M451" s="539"/>
      <c r="N451" s="466"/>
      <c r="O451" s="539"/>
      <c r="P451" s="539"/>
      <c r="Q451" s="481" t="s">
        <v>619</v>
      </c>
      <c r="R451" s="539"/>
    </row>
    <row r="452" spans="1:18" ht="21">
      <c r="A452" s="589"/>
      <c r="B452" s="492" t="s">
        <v>661</v>
      </c>
      <c r="C452" s="492" t="s">
        <v>663</v>
      </c>
      <c r="D452" s="493"/>
      <c r="E452" s="487"/>
      <c r="F452" s="487" t="s">
        <v>202</v>
      </c>
      <c r="G452" s="493"/>
      <c r="H452" s="493"/>
      <c r="I452" s="493"/>
      <c r="J452" s="493"/>
      <c r="K452" s="493"/>
      <c r="L452" s="493"/>
      <c r="M452" s="493"/>
      <c r="N452" s="493"/>
      <c r="O452" s="493"/>
      <c r="P452" s="493"/>
      <c r="Q452" s="493"/>
      <c r="R452" s="493"/>
    </row>
    <row r="453" spans="1:18" ht="21">
      <c r="A453" s="561">
        <v>3</v>
      </c>
      <c r="B453" s="587" t="s">
        <v>665</v>
      </c>
      <c r="C453" s="542" t="s">
        <v>244</v>
      </c>
      <c r="D453" s="543">
        <v>20000</v>
      </c>
      <c r="E453" s="613" t="s">
        <v>316</v>
      </c>
      <c r="F453" s="613" t="s">
        <v>316</v>
      </c>
      <c r="G453" s="505"/>
      <c r="H453" s="505"/>
      <c r="I453" s="505"/>
      <c r="J453" s="505"/>
      <c r="K453" s="505"/>
      <c r="L453" s="481" t="s">
        <v>619</v>
      </c>
      <c r="M453" s="505"/>
      <c r="N453" s="505"/>
      <c r="O453" s="505"/>
      <c r="P453" s="505"/>
      <c r="Q453" s="505"/>
      <c r="R453" s="505"/>
    </row>
    <row r="454" spans="1:18" ht="21">
      <c r="A454" s="583"/>
      <c r="B454" s="565" t="s">
        <v>666</v>
      </c>
      <c r="C454" s="493" t="s">
        <v>315</v>
      </c>
      <c r="D454" s="556"/>
      <c r="E454" s="614" t="s">
        <v>317</v>
      </c>
      <c r="F454" s="614" t="s">
        <v>317</v>
      </c>
      <c r="G454" s="555"/>
      <c r="H454" s="555"/>
      <c r="I454" s="555"/>
      <c r="J454" s="555"/>
      <c r="K454" s="555"/>
      <c r="L454" s="576"/>
      <c r="M454" s="555"/>
      <c r="N454" s="555"/>
      <c r="O454" s="555"/>
      <c r="P454" s="555"/>
      <c r="Q454" s="555"/>
      <c r="R454" s="555"/>
    </row>
    <row r="455" spans="1:18" ht="21">
      <c r="A455" s="561">
        <v>4</v>
      </c>
      <c r="B455" s="587" t="s">
        <v>953</v>
      </c>
      <c r="C455" s="542" t="s">
        <v>954</v>
      </c>
      <c r="D455" s="543">
        <v>100000</v>
      </c>
      <c r="E455" s="613" t="s">
        <v>110</v>
      </c>
      <c r="F455" s="613" t="s">
        <v>201</v>
      </c>
      <c r="G455" s="505"/>
      <c r="H455" s="505"/>
      <c r="I455" s="505"/>
      <c r="J455" s="505"/>
      <c r="K455" s="505"/>
      <c r="L455" s="481"/>
      <c r="M455" s="505"/>
      <c r="N455" s="481" t="s">
        <v>619</v>
      </c>
      <c r="O455" s="505"/>
      <c r="P455" s="505"/>
      <c r="Q455" s="505"/>
      <c r="R455" s="505"/>
    </row>
    <row r="456" spans="1:18" ht="21">
      <c r="A456" s="555"/>
      <c r="B456" s="565"/>
      <c r="C456" s="493"/>
      <c r="D456" s="556"/>
      <c r="E456" s="614"/>
      <c r="F456" s="614" t="s">
        <v>202</v>
      </c>
      <c r="G456" s="555"/>
      <c r="H456" s="555"/>
      <c r="I456" s="555"/>
      <c r="J456" s="555"/>
      <c r="K456" s="555"/>
      <c r="L456" s="576"/>
      <c r="M456" s="555"/>
      <c r="N456" s="555"/>
      <c r="O456" s="555"/>
      <c r="P456" s="555"/>
      <c r="Q456" s="555"/>
      <c r="R456" s="555"/>
    </row>
    <row r="466" ht="21">
      <c r="A466" s="470"/>
    </row>
    <row r="468" spans="1:6" ht="20.25">
      <c r="A468" s="536" t="s">
        <v>47</v>
      </c>
      <c r="C468" s="537"/>
      <c r="D468" s="538"/>
      <c r="E468" s="473"/>
      <c r="F468" s="473"/>
    </row>
    <row r="469" spans="1:6" ht="21">
      <c r="A469" s="469" t="s">
        <v>48</v>
      </c>
      <c r="C469" s="537"/>
      <c r="D469" s="538"/>
      <c r="E469" s="473"/>
      <c r="F469" s="473"/>
    </row>
    <row r="470" spans="1:6" ht="21">
      <c r="A470" s="469"/>
      <c r="B470" s="612" t="s">
        <v>499</v>
      </c>
      <c r="C470" s="537"/>
      <c r="D470" s="538"/>
      <c r="E470" s="473"/>
      <c r="F470" s="473"/>
    </row>
    <row r="471" spans="1:18" ht="21">
      <c r="A471" s="474" t="s">
        <v>14</v>
      </c>
      <c r="B471" s="474" t="s">
        <v>16</v>
      </c>
      <c r="C471" s="475" t="s">
        <v>17</v>
      </c>
      <c r="D471" s="476" t="s">
        <v>18</v>
      </c>
      <c r="E471" s="474" t="s">
        <v>19</v>
      </c>
      <c r="F471" s="474" t="s">
        <v>21</v>
      </c>
      <c r="G471" s="719" t="s">
        <v>568</v>
      </c>
      <c r="H471" s="719"/>
      <c r="I471" s="719"/>
      <c r="J471" s="719" t="s">
        <v>702</v>
      </c>
      <c r="K471" s="719"/>
      <c r="L471" s="719"/>
      <c r="M471" s="719"/>
      <c r="N471" s="719"/>
      <c r="O471" s="719"/>
      <c r="P471" s="719"/>
      <c r="Q471" s="719"/>
      <c r="R471" s="719"/>
    </row>
    <row r="472" spans="1:18" ht="21">
      <c r="A472" s="477" t="s">
        <v>15</v>
      </c>
      <c r="B472" s="478"/>
      <c r="C472" s="479"/>
      <c r="D472" s="480" t="s">
        <v>8</v>
      </c>
      <c r="E472" s="477" t="s">
        <v>20</v>
      </c>
      <c r="F472" s="477" t="s">
        <v>20</v>
      </c>
      <c r="G472" s="477" t="s">
        <v>22</v>
      </c>
      <c r="H472" s="477" t="s">
        <v>23</v>
      </c>
      <c r="I472" s="477" t="s">
        <v>24</v>
      </c>
      <c r="J472" s="477" t="s">
        <v>25</v>
      </c>
      <c r="K472" s="477" t="s">
        <v>26</v>
      </c>
      <c r="L472" s="477" t="s">
        <v>27</v>
      </c>
      <c r="M472" s="477" t="s">
        <v>28</v>
      </c>
      <c r="N472" s="477" t="s">
        <v>29</v>
      </c>
      <c r="O472" s="477" t="s">
        <v>30</v>
      </c>
      <c r="P472" s="477" t="s">
        <v>31</v>
      </c>
      <c r="Q472" s="477" t="s">
        <v>32</v>
      </c>
      <c r="R472" s="477" t="s">
        <v>33</v>
      </c>
    </row>
    <row r="473" spans="1:18" ht="21">
      <c r="A473" s="546">
        <v>1</v>
      </c>
      <c r="B473" s="552" t="s">
        <v>204</v>
      </c>
      <c r="C473" s="600" t="s">
        <v>207</v>
      </c>
      <c r="D473" s="553">
        <v>225000</v>
      </c>
      <c r="E473" s="551" t="s">
        <v>141</v>
      </c>
      <c r="F473" s="615" t="s">
        <v>212</v>
      </c>
      <c r="G473" s="551"/>
      <c r="H473" s="551"/>
      <c r="I473" s="551"/>
      <c r="J473" s="551"/>
      <c r="K473" s="551"/>
      <c r="L473" s="505"/>
      <c r="M473" s="551"/>
      <c r="N473" s="551"/>
      <c r="O473" s="551"/>
      <c r="P473" s="551"/>
      <c r="Q473" s="551"/>
      <c r="R473" s="551"/>
    </row>
    <row r="474" spans="1:18" ht="21">
      <c r="A474" s="583"/>
      <c r="B474" s="492" t="s">
        <v>205</v>
      </c>
      <c r="C474" s="560" t="s">
        <v>890</v>
      </c>
      <c r="D474" s="556"/>
      <c r="E474" s="555"/>
      <c r="F474" s="616" t="s">
        <v>211</v>
      </c>
      <c r="G474" s="555"/>
      <c r="H474" s="555"/>
      <c r="I474" s="555"/>
      <c r="J474" s="555"/>
      <c r="K474" s="555"/>
      <c r="L474" s="555"/>
      <c r="M474" s="555"/>
      <c r="N474" s="555"/>
      <c r="O474" s="555"/>
      <c r="P474" s="555"/>
      <c r="Q474" s="555"/>
      <c r="R474" s="555"/>
    </row>
    <row r="475" spans="1:18" ht="21">
      <c r="A475" s="546">
        <v>2</v>
      </c>
      <c r="B475" s="552" t="s">
        <v>885</v>
      </c>
      <c r="C475" s="539" t="s">
        <v>889</v>
      </c>
      <c r="D475" s="541">
        <v>100000</v>
      </c>
      <c r="E475" s="504" t="s">
        <v>141</v>
      </c>
      <c r="F475" s="615" t="s">
        <v>212</v>
      </c>
      <c r="G475" s="539"/>
      <c r="H475" s="539"/>
      <c r="I475" s="539"/>
      <c r="J475" s="539"/>
      <c r="K475" s="539"/>
      <c r="L475" s="539"/>
      <c r="M475" s="539"/>
      <c r="N475" s="539"/>
      <c r="O475" s="481" t="s">
        <v>619</v>
      </c>
      <c r="P475" s="539"/>
      <c r="Q475" s="539"/>
      <c r="R475" s="539"/>
    </row>
    <row r="476" spans="1:18" ht="21">
      <c r="A476" s="561"/>
      <c r="B476" s="491" t="s">
        <v>886</v>
      </c>
      <c r="C476" s="505" t="s">
        <v>884</v>
      </c>
      <c r="D476" s="543"/>
      <c r="E476" s="481"/>
      <c r="F476" s="617"/>
      <c r="G476" s="505"/>
      <c r="H476" s="505"/>
      <c r="I476" s="505"/>
      <c r="J476" s="505"/>
      <c r="K476" s="505"/>
      <c r="L476" s="505"/>
      <c r="M476" s="505"/>
      <c r="N476" s="505"/>
      <c r="O476" s="505"/>
      <c r="P476" s="505"/>
      <c r="Q476" s="505"/>
      <c r="R476" s="505"/>
    </row>
    <row r="477" spans="1:18" ht="21">
      <c r="A477" s="561"/>
      <c r="B477" s="491" t="s">
        <v>888</v>
      </c>
      <c r="C477" s="505"/>
      <c r="D477" s="543"/>
      <c r="E477" s="481"/>
      <c r="F477" s="617"/>
      <c r="G477" s="505"/>
      <c r="H477" s="505"/>
      <c r="I477" s="505"/>
      <c r="J477" s="505"/>
      <c r="K477" s="505"/>
      <c r="L477" s="505"/>
      <c r="M477" s="505"/>
      <c r="N477" s="505"/>
      <c r="O477" s="505"/>
      <c r="P477" s="505"/>
      <c r="Q477" s="505"/>
      <c r="R477" s="505"/>
    </row>
    <row r="478" spans="1:18" ht="21">
      <c r="A478" s="583"/>
      <c r="B478" s="492" t="s">
        <v>887</v>
      </c>
      <c r="C478" s="493"/>
      <c r="D478" s="545"/>
      <c r="E478" s="487"/>
      <c r="F478" s="616" t="s">
        <v>211</v>
      </c>
      <c r="G478" s="493"/>
      <c r="H478" s="493"/>
      <c r="I478" s="493"/>
      <c r="J478" s="493"/>
      <c r="K478" s="493"/>
      <c r="L478" s="493"/>
      <c r="M478" s="493"/>
      <c r="N478" s="493"/>
      <c r="O478" s="493"/>
      <c r="P478" s="493"/>
      <c r="Q478" s="493"/>
      <c r="R478" s="493"/>
    </row>
    <row r="479" spans="1:18" ht="21">
      <c r="A479" s="546">
        <v>3</v>
      </c>
      <c r="B479" s="482" t="s">
        <v>217</v>
      </c>
      <c r="C479" s="563" t="s">
        <v>223</v>
      </c>
      <c r="D479" s="541">
        <v>100000</v>
      </c>
      <c r="E479" s="504" t="s">
        <v>141</v>
      </c>
      <c r="F479" s="615" t="s">
        <v>212</v>
      </c>
      <c r="G479" s="539"/>
      <c r="H479" s="539"/>
      <c r="I479" s="539"/>
      <c r="J479" s="539"/>
      <c r="K479" s="539"/>
      <c r="L479" s="539"/>
      <c r="M479" s="481" t="s">
        <v>619</v>
      </c>
      <c r="N479" s="539"/>
      <c r="O479" s="539"/>
      <c r="P479" s="539"/>
      <c r="Q479" s="539"/>
      <c r="R479" s="539"/>
    </row>
    <row r="480" spans="1:18" ht="21">
      <c r="A480" s="583"/>
      <c r="B480" s="492" t="s">
        <v>218</v>
      </c>
      <c r="C480" s="493" t="s">
        <v>113</v>
      </c>
      <c r="D480" s="545"/>
      <c r="E480" s="487"/>
      <c r="F480" s="616" t="s">
        <v>211</v>
      </c>
      <c r="G480" s="493"/>
      <c r="H480" s="493"/>
      <c r="I480" s="493"/>
      <c r="J480" s="493"/>
      <c r="K480" s="493"/>
      <c r="L480" s="493"/>
      <c r="M480" s="493"/>
      <c r="N480" s="493"/>
      <c r="O480" s="493"/>
      <c r="P480" s="493"/>
      <c r="Q480" s="493"/>
      <c r="R480" s="493"/>
    </row>
    <row r="481" spans="1:18" ht="21">
      <c r="A481" s="546">
        <v>4</v>
      </c>
      <c r="B481" s="482" t="s">
        <v>891</v>
      </c>
      <c r="C481" s="563" t="s">
        <v>895</v>
      </c>
      <c r="D481" s="541">
        <v>20000</v>
      </c>
      <c r="E481" s="504" t="s">
        <v>141</v>
      </c>
      <c r="F481" s="615" t="s">
        <v>212</v>
      </c>
      <c r="G481" s="539"/>
      <c r="H481" s="539"/>
      <c r="I481" s="539"/>
      <c r="J481" s="539"/>
      <c r="K481" s="539"/>
      <c r="L481" s="539"/>
      <c r="M481" s="481" t="s">
        <v>619</v>
      </c>
      <c r="N481" s="539"/>
      <c r="O481" s="539"/>
      <c r="P481" s="539"/>
      <c r="Q481" s="539"/>
      <c r="R481" s="539"/>
    </row>
    <row r="482" spans="1:18" ht="21">
      <c r="A482" s="561"/>
      <c r="B482" s="485" t="s">
        <v>892</v>
      </c>
      <c r="C482" s="587" t="s">
        <v>896</v>
      </c>
      <c r="D482" s="543"/>
      <c r="E482" s="481"/>
      <c r="F482" s="617"/>
      <c r="G482" s="505"/>
      <c r="H482" s="505"/>
      <c r="I482" s="505"/>
      <c r="J482" s="505"/>
      <c r="K482" s="505"/>
      <c r="L482" s="505"/>
      <c r="M482" s="505"/>
      <c r="N482" s="505"/>
      <c r="O482" s="505"/>
      <c r="P482" s="505"/>
      <c r="Q482" s="505"/>
      <c r="R482" s="505"/>
    </row>
    <row r="483" spans="1:18" ht="21">
      <c r="A483" s="561"/>
      <c r="B483" s="485" t="s">
        <v>893</v>
      </c>
      <c r="C483" s="587" t="s">
        <v>897</v>
      </c>
      <c r="D483" s="543"/>
      <c r="E483" s="481"/>
      <c r="F483" s="617"/>
      <c r="G483" s="505"/>
      <c r="H483" s="505"/>
      <c r="I483" s="505"/>
      <c r="J483" s="505"/>
      <c r="K483" s="505"/>
      <c r="L483" s="505"/>
      <c r="M483" s="505"/>
      <c r="N483" s="505"/>
      <c r="O483" s="505"/>
      <c r="P483" s="505"/>
      <c r="Q483" s="505"/>
      <c r="R483" s="505"/>
    </row>
    <row r="484" spans="1:18" ht="21">
      <c r="A484" s="583"/>
      <c r="B484" s="492" t="s">
        <v>894</v>
      </c>
      <c r="C484" s="493"/>
      <c r="D484" s="545"/>
      <c r="E484" s="487"/>
      <c r="F484" s="616" t="s">
        <v>211</v>
      </c>
      <c r="G484" s="493"/>
      <c r="H484" s="493"/>
      <c r="I484" s="493"/>
      <c r="J484" s="493"/>
      <c r="K484" s="493"/>
      <c r="L484" s="493"/>
      <c r="M484" s="493"/>
      <c r="N484" s="493"/>
      <c r="O484" s="493"/>
      <c r="P484" s="493"/>
      <c r="Q484" s="493"/>
      <c r="R484" s="493"/>
    </row>
    <row r="487" ht="21">
      <c r="A487" s="470"/>
    </row>
    <row r="488" ht="21">
      <c r="A488" s="470"/>
    </row>
    <row r="489" ht="21">
      <c r="A489" s="470"/>
    </row>
    <row r="490" ht="21">
      <c r="A490" s="470"/>
    </row>
    <row r="491" ht="21">
      <c r="A491" s="470"/>
    </row>
    <row r="492" ht="21">
      <c r="A492" s="470"/>
    </row>
    <row r="493" ht="21">
      <c r="A493" s="470"/>
    </row>
    <row r="494" ht="20.25"/>
    <row r="495" spans="1:6" ht="21">
      <c r="A495" s="469" t="s">
        <v>500</v>
      </c>
      <c r="C495" s="537"/>
      <c r="D495" s="538"/>
      <c r="E495" s="473"/>
      <c r="F495" s="473"/>
    </row>
    <row r="496" spans="1:18" ht="21">
      <c r="A496" s="474" t="s">
        <v>14</v>
      </c>
      <c r="B496" s="474" t="s">
        <v>16</v>
      </c>
      <c r="C496" s="475" t="s">
        <v>17</v>
      </c>
      <c r="D496" s="476" t="s">
        <v>18</v>
      </c>
      <c r="E496" s="474" t="s">
        <v>19</v>
      </c>
      <c r="F496" s="474" t="s">
        <v>21</v>
      </c>
      <c r="G496" s="719" t="s">
        <v>568</v>
      </c>
      <c r="H496" s="719"/>
      <c r="I496" s="719"/>
      <c r="J496" s="719" t="s">
        <v>702</v>
      </c>
      <c r="K496" s="719"/>
      <c r="L496" s="719"/>
      <c r="M496" s="719"/>
      <c r="N496" s="719"/>
      <c r="O496" s="719"/>
      <c r="P496" s="719"/>
      <c r="Q496" s="719"/>
      <c r="R496" s="719"/>
    </row>
    <row r="497" spans="1:18" ht="21">
      <c r="A497" s="477" t="s">
        <v>15</v>
      </c>
      <c r="B497" s="478"/>
      <c r="C497" s="479"/>
      <c r="D497" s="480" t="s">
        <v>8</v>
      </c>
      <c r="E497" s="477" t="s">
        <v>20</v>
      </c>
      <c r="F497" s="477" t="s">
        <v>20</v>
      </c>
      <c r="G497" s="477" t="s">
        <v>22</v>
      </c>
      <c r="H497" s="477" t="s">
        <v>23</v>
      </c>
      <c r="I497" s="477" t="s">
        <v>24</v>
      </c>
      <c r="J497" s="477" t="s">
        <v>25</v>
      </c>
      <c r="K497" s="477" t="s">
        <v>26</v>
      </c>
      <c r="L497" s="477" t="s">
        <v>27</v>
      </c>
      <c r="M497" s="477" t="s">
        <v>28</v>
      </c>
      <c r="N497" s="477" t="s">
        <v>29</v>
      </c>
      <c r="O497" s="477" t="s">
        <v>30</v>
      </c>
      <c r="P497" s="477" t="s">
        <v>31</v>
      </c>
      <c r="Q497" s="477" t="s">
        <v>32</v>
      </c>
      <c r="R497" s="477" t="s">
        <v>33</v>
      </c>
    </row>
    <row r="498" spans="1:18" ht="21">
      <c r="A498" s="546">
        <v>1</v>
      </c>
      <c r="B498" s="552" t="s">
        <v>879</v>
      </c>
      <c r="C498" s="539" t="s">
        <v>880</v>
      </c>
      <c r="D498" s="541">
        <v>200000</v>
      </c>
      <c r="E498" s="504" t="s">
        <v>141</v>
      </c>
      <c r="F498" s="615" t="s">
        <v>212</v>
      </c>
      <c r="G498" s="539"/>
      <c r="H498" s="539"/>
      <c r="I498" s="539"/>
      <c r="J498" s="539"/>
      <c r="K498" s="539"/>
      <c r="L498" s="539"/>
      <c r="M498" s="539"/>
      <c r="N498" s="539"/>
      <c r="O498" s="539"/>
      <c r="P498" s="481" t="s">
        <v>619</v>
      </c>
      <c r="Q498" s="539"/>
      <c r="R498" s="539"/>
    </row>
    <row r="499" spans="1:18" ht="21">
      <c r="A499" s="505"/>
      <c r="B499" s="491" t="s">
        <v>503</v>
      </c>
      <c r="C499" s="505" t="s">
        <v>881</v>
      </c>
      <c r="D499" s="543"/>
      <c r="E499" s="481"/>
      <c r="F499" s="617" t="s">
        <v>211</v>
      </c>
      <c r="G499" s="505"/>
      <c r="H499" s="505"/>
      <c r="I499" s="505"/>
      <c r="J499" s="505"/>
      <c r="K499" s="505"/>
      <c r="L499" s="505"/>
      <c r="M499" s="505"/>
      <c r="N499" s="505"/>
      <c r="O499" s="505"/>
      <c r="P499" s="505"/>
      <c r="Q499" s="505"/>
      <c r="R499" s="505"/>
    </row>
    <row r="500" spans="1:18" ht="21">
      <c r="A500" s="506"/>
      <c r="B500" s="506"/>
      <c r="C500" s="505" t="s">
        <v>882</v>
      </c>
      <c r="D500" s="618"/>
      <c r="E500" s="506"/>
      <c r="F500" s="506"/>
      <c r="G500" s="506"/>
      <c r="H500" s="506"/>
      <c r="I500" s="506"/>
      <c r="J500" s="506"/>
      <c r="K500" s="506"/>
      <c r="L500" s="506"/>
      <c r="M500" s="506"/>
      <c r="N500" s="506"/>
      <c r="O500" s="506"/>
      <c r="P500" s="506"/>
      <c r="Q500" s="506"/>
      <c r="R500" s="506"/>
    </row>
    <row r="501" spans="1:18" ht="21">
      <c r="A501" s="507"/>
      <c r="B501" s="507"/>
      <c r="C501" s="493" t="s">
        <v>883</v>
      </c>
      <c r="D501" s="619"/>
      <c r="E501" s="507"/>
      <c r="F501" s="507"/>
      <c r="G501" s="507"/>
      <c r="H501" s="507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</row>
    <row r="502" spans="1:18" ht="21">
      <c r="A502" s="515"/>
      <c r="B502" s="515"/>
      <c r="C502" s="515"/>
      <c r="D502" s="515"/>
      <c r="E502" s="515"/>
      <c r="F502" s="515"/>
      <c r="G502" s="515"/>
      <c r="H502" s="515"/>
      <c r="I502" s="515"/>
      <c r="J502" s="515"/>
      <c r="K502" s="515"/>
      <c r="L502" s="515"/>
      <c r="M502" s="515"/>
      <c r="N502" s="515"/>
      <c r="O502" s="515"/>
      <c r="P502" s="515"/>
      <c r="Q502" s="515"/>
      <c r="R502" s="515"/>
    </row>
    <row r="503" spans="1:3" ht="21">
      <c r="A503" s="536" t="s">
        <v>49</v>
      </c>
      <c r="B503" s="515"/>
      <c r="C503" s="519"/>
    </row>
    <row r="504" spans="1:18" ht="21">
      <c r="A504" s="528" t="s">
        <v>698</v>
      </c>
      <c r="B504" s="535"/>
      <c r="C504" s="535"/>
      <c r="D504" s="520"/>
      <c r="E504" s="521"/>
      <c r="F504" s="521"/>
      <c r="G504" s="515"/>
      <c r="H504" s="515"/>
      <c r="I504" s="515"/>
      <c r="J504" s="515"/>
      <c r="K504" s="515"/>
      <c r="L504" s="515"/>
      <c r="M504" s="515"/>
      <c r="N504" s="515"/>
      <c r="O504" s="515"/>
      <c r="P504" s="515"/>
      <c r="Q504" s="515"/>
      <c r="R504" s="515"/>
    </row>
    <row r="505" spans="1:18" ht="21">
      <c r="A505" s="474" t="s">
        <v>14</v>
      </c>
      <c r="B505" s="474" t="s">
        <v>16</v>
      </c>
      <c r="C505" s="475" t="s">
        <v>17</v>
      </c>
      <c r="D505" s="476" t="s">
        <v>18</v>
      </c>
      <c r="E505" s="474" t="s">
        <v>19</v>
      </c>
      <c r="F505" s="474" t="s">
        <v>21</v>
      </c>
      <c r="G505" s="719" t="s">
        <v>568</v>
      </c>
      <c r="H505" s="719"/>
      <c r="I505" s="719"/>
      <c r="J505" s="719" t="s">
        <v>702</v>
      </c>
      <c r="K505" s="719"/>
      <c r="L505" s="719"/>
      <c r="M505" s="719"/>
      <c r="N505" s="719"/>
      <c r="O505" s="719"/>
      <c r="P505" s="719"/>
      <c r="Q505" s="719"/>
      <c r="R505" s="719"/>
    </row>
    <row r="506" spans="1:18" ht="21">
      <c r="A506" s="477" t="s">
        <v>15</v>
      </c>
      <c r="B506" s="478"/>
      <c r="C506" s="479"/>
      <c r="D506" s="480" t="s">
        <v>8</v>
      </c>
      <c r="E506" s="477" t="s">
        <v>20</v>
      </c>
      <c r="F506" s="477" t="s">
        <v>20</v>
      </c>
      <c r="G506" s="477" t="s">
        <v>22</v>
      </c>
      <c r="H506" s="477" t="s">
        <v>23</v>
      </c>
      <c r="I506" s="477" t="s">
        <v>24</v>
      </c>
      <c r="J506" s="477" t="s">
        <v>25</v>
      </c>
      <c r="K506" s="477" t="s">
        <v>26</v>
      </c>
      <c r="L506" s="477" t="s">
        <v>27</v>
      </c>
      <c r="M506" s="477" t="s">
        <v>28</v>
      </c>
      <c r="N506" s="477" t="s">
        <v>29</v>
      </c>
      <c r="O506" s="477" t="s">
        <v>30</v>
      </c>
      <c r="P506" s="477" t="s">
        <v>31</v>
      </c>
      <c r="Q506" s="477" t="s">
        <v>32</v>
      </c>
      <c r="R506" s="477" t="s">
        <v>33</v>
      </c>
    </row>
    <row r="507" spans="1:18" ht="21">
      <c r="A507" s="546">
        <v>1</v>
      </c>
      <c r="B507" s="482" t="s">
        <v>949</v>
      </c>
      <c r="C507" s="563" t="s">
        <v>951</v>
      </c>
      <c r="D507" s="541">
        <v>50000</v>
      </c>
      <c r="E507" s="504" t="s">
        <v>141</v>
      </c>
      <c r="F507" s="615" t="s">
        <v>201</v>
      </c>
      <c r="G507" s="539"/>
      <c r="H507" s="539"/>
      <c r="I507" s="539"/>
      <c r="J507" s="539"/>
      <c r="K507" s="539"/>
      <c r="L507" s="539"/>
      <c r="M507" s="539"/>
      <c r="N507" s="539"/>
      <c r="O507" s="539"/>
      <c r="P507" s="539"/>
      <c r="Q507" s="481" t="s">
        <v>619</v>
      </c>
      <c r="R507" s="481" t="s">
        <v>619</v>
      </c>
    </row>
    <row r="508" spans="1:18" ht="21">
      <c r="A508" s="487"/>
      <c r="B508" s="492" t="s">
        <v>950</v>
      </c>
      <c r="C508" s="493" t="s">
        <v>952</v>
      </c>
      <c r="D508" s="545"/>
      <c r="E508" s="487"/>
      <c r="F508" s="616" t="s">
        <v>202</v>
      </c>
      <c r="G508" s="493"/>
      <c r="H508" s="493"/>
      <c r="I508" s="493"/>
      <c r="J508" s="493"/>
      <c r="K508" s="493"/>
      <c r="L508" s="493"/>
      <c r="M508" s="493"/>
      <c r="N508" s="493"/>
      <c r="O508" s="493"/>
      <c r="P508" s="493"/>
      <c r="Q508" s="493"/>
      <c r="R508" s="493"/>
    </row>
    <row r="509" spans="1:18" ht="21">
      <c r="A509" s="528"/>
      <c r="B509" s="535"/>
      <c r="C509" s="535"/>
      <c r="D509" s="520"/>
      <c r="E509" s="521"/>
      <c r="F509" s="521"/>
      <c r="G509" s="515"/>
      <c r="H509" s="515"/>
      <c r="I509" s="515"/>
      <c r="J509" s="515"/>
      <c r="K509" s="515"/>
      <c r="L509" s="515"/>
      <c r="M509" s="515"/>
      <c r="N509" s="515"/>
      <c r="O509" s="515"/>
      <c r="P509" s="515"/>
      <c r="Q509" s="515"/>
      <c r="R509" s="515"/>
    </row>
    <row r="510" spans="1:18" ht="21">
      <c r="A510" s="528"/>
      <c r="B510" s="535"/>
      <c r="C510" s="535"/>
      <c r="D510" s="520"/>
      <c r="E510" s="521"/>
      <c r="F510" s="521"/>
      <c r="G510" s="515"/>
      <c r="H510" s="515"/>
      <c r="I510" s="515"/>
      <c r="J510" s="515"/>
      <c r="K510" s="515"/>
      <c r="L510" s="515"/>
      <c r="M510" s="515"/>
      <c r="N510" s="515"/>
      <c r="O510" s="515"/>
      <c r="P510" s="515"/>
      <c r="Q510" s="515"/>
      <c r="R510" s="515"/>
    </row>
    <row r="511" spans="1:18" ht="21">
      <c r="A511" s="517" t="s">
        <v>50</v>
      </c>
      <c r="B511" s="515"/>
      <c r="C511" s="519"/>
      <c r="D511" s="520"/>
      <c r="E511" s="521"/>
      <c r="F511" s="521"/>
      <c r="G511" s="515"/>
      <c r="H511" s="515"/>
      <c r="I511" s="515"/>
      <c r="J511" s="515"/>
      <c r="K511" s="515"/>
      <c r="L511" s="515"/>
      <c r="M511" s="515"/>
      <c r="N511" s="515"/>
      <c r="O511" s="515"/>
      <c r="P511" s="515"/>
      <c r="Q511" s="515"/>
      <c r="R511" s="515"/>
    </row>
    <row r="512" spans="1:18" ht="21">
      <c r="A512" s="474" t="s">
        <v>14</v>
      </c>
      <c r="B512" s="474" t="s">
        <v>16</v>
      </c>
      <c r="C512" s="475" t="s">
        <v>17</v>
      </c>
      <c r="D512" s="476" t="s">
        <v>18</v>
      </c>
      <c r="E512" s="474" t="s">
        <v>19</v>
      </c>
      <c r="F512" s="474" t="s">
        <v>21</v>
      </c>
      <c r="G512" s="719" t="s">
        <v>568</v>
      </c>
      <c r="H512" s="719"/>
      <c r="I512" s="719"/>
      <c r="J512" s="719" t="s">
        <v>702</v>
      </c>
      <c r="K512" s="719"/>
      <c r="L512" s="719"/>
      <c r="M512" s="719"/>
      <c r="N512" s="719"/>
      <c r="O512" s="719"/>
      <c r="P512" s="719"/>
      <c r="Q512" s="719"/>
      <c r="R512" s="719"/>
    </row>
    <row r="513" spans="1:18" ht="21">
      <c r="A513" s="477" t="s">
        <v>15</v>
      </c>
      <c r="B513" s="478"/>
      <c r="C513" s="479"/>
      <c r="D513" s="480" t="s">
        <v>8</v>
      </c>
      <c r="E513" s="477" t="s">
        <v>20</v>
      </c>
      <c r="F513" s="477" t="s">
        <v>20</v>
      </c>
      <c r="G513" s="477" t="s">
        <v>22</v>
      </c>
      <c r="H513" s="477" t="s">
        <v>23</v>
      </c>
      <c r="I513" s="477" t="s">
        <v>24</v>
      </c>
      <c r="J513" s="477" t="s">
        <v>25</v>
      </c>
      <c r="K513" s="477" t="s">
        <v>26</v>
      </c>
      <c r="L513" s="477" t="s">
        <v>27</v>
      </c>
      <c r="M513" s="477" t="s">
        <v>28</v>
      </c>
      <c r="N513" s="477" t="s">
        <v>29</v>
      </c>
      <c r="O513" s="477" t="s">
        <v>30</v>
      </c>
      <c r="P513" s="477" t="s">
        <v>31</v>
      </c>
      <c r="Q513" s="477" t="s">
        <v>32</v>
      </c>
      <c r="R513" s="477" t="s">
        <v>33</v>
      </c>
    </row>
    <row r="514" spans="1:18" ht="21">
      <c r="A514" s="504">
        <v>1</v>
      </c>
      <c r="B514" s="539" t="s">
        <v>257</v>
      </c>
      <c r="C514" s="540" t="s">
        <v>259</v>
      </c>
      <c r="D514" s="524">
        <v>50000</v>
      </c>
      <c r="E514" s="504" t="s">
        <v>141</v>
      </c>
      <c r="F514" s="504" t="s">
        <v>544</v>
      </c>
      <c r="G514" s="539"/>
      <c r="H514" s="539"/>
      <c r="I514" s="539"/>
      <c r="J514" s="539"/>
      <c r="K514" s="539"/>
      <c r="L514" s="539"/>
      <c r="M514" s="539"/>
      <c r="N514" s="539"/>
      <c r="O514" s="539"/>
      <c r="P514" s="539"/>
      <c r="Q514" s="539"/>
      <c r="R514" s="539"/>
    </row>
    <row r="515" spans="1:18" ht="21">
      <c r="A515" s="487"/>
      <c r="B515" s="493" t="s">
        <v>258</v>
      </c>
      <c r="C515" s="544" t="s">
        <v>260</v>
      </c>
      <c r="D515" s="545"/>
      <c r="E515" s="487"/>
      <c r="F515" s="487"/>
      <c r="G515" s="493"/>
      <c r="H515" s="493"/>
      <c r="I515" s="493"/>
      <c r="J515" s="493"/>
      <c r="K515" s="493"/>
      <c r="L515" s="493"/>
      <c r="M515" s="493"/>
      <c r="N515" s="493"/>
      <c r="O515" s="493"/>
      <c r="P515" s="493"/>
      <c r="Q515" s="493"/>
      <c r="R515" s="493"/>
    </row>
    <row r="516" ht="21">
      <c r="A516" s="470"/>
    </row>
    <row r="519" ht="20.25"/>
    <row r="520" ht="20.25"/>
    <row r="521" spans="1:18" ht="21">
      <c r="A521" s="536" t="s">
        <v>51</v>
      </c>
      <c r="B521" s="515"/>
      <c r="C521" s="519"/>
      <c r="D521" s="520"/>
      <c r="E521" s="521"/>
      <c r="F521" s="521"/>
      <c r="G521" s="515"/>
      <c r="H521" s="515"/>
      <c r="I521" s="515"/>
      <c r="J521" s="515"/>
      <c r="K521" s="515"/>
      <c r="L521" s="515"/>
      <c r="M521" s="515"/>
      <c r="N521" s="515"/>
      <c r="O521" s="515"/>
      <c r="P521" s="515"/>
      <c r="Q521" s="515"/>
      <c r="R521" s="515"/>
    </row>
    <row r="522" spans="1:6" ht="21">
      <c r="A522" s="517" t="s">
        <v>52</v>
      </c>
      <c r="B522" s="515"/>
      <c r="C522" s="537"/>
      <c r="D522" s="538"/>
      <c r="E522" s="473"/>
      <c r="F522" s="473"/>
    </row>
    <row r="523" spans="1:18" ht="21">
      <c r="A523" s="474" t="s">
        <v>14</v>
      </c>
      <c r="B523" s="474" t="s">
        <v>16</v>
      </c>
      <c r="C523" s="475" t="s">
        <v>17</v>
      </c>
      <c r="D523" s="476" t="s">
        <v>18</v>
      </c>
      <c r="E523" s="474" t="s">
        <v>19</v>
      </c>
      <c r="F523" s="474" t="s">
        <v>21</v>
      </c>
      <c r="G523" s="719" t="s">
        <v>568</v>
      </c>
      <c r="H523" s="719"/>
      <c r="I523" s="719"/>
      <c r="J523" s="719" t="s">
        <v>702</v>
      </c>
      <c r="K523" s="719"/>
      <c r="L523" s="719"/>
      <c r="M523" s="719"/>
      <c r="N523" s="719"/>
      <c r="O523" s="719"/>
      <c r="P523" s="719"/>
      <c r="Q523" s="719"/>
      <c r="R523" s="719"/>
    </row>
    <row r="524" spans="1:18" ht="21">
      <c r="A524" s="477" t="s">
        <v>15</v>
      </c>
      <c r="B524" s="478"/>
      <c r="C524" s="479"/>
      <c r="D524" s="480" t="s">
        <v>8</v>
      </c>
      <c r="E524" s="477" t="s">
        <v>20</v>
      </c>
      <c r="F524" s="477" t="s">
        <v>20</v>
      </c>
      <c r="G524" s="477" t="s">
        <v>22</v>
      </c>
      <c r="H524" s="477" t="s">
        <v>23</v>
      </c>
      <c r="I524" s="477" t="s">
        <v>24</v>
      </c>
      <c r="J524" s="477" t="s">
        <v>25</v>
      </c>
      <c r="K524" s="477" t="s">
        <v>26</v>
      </c>
      <c r="L524" s="477" t="s">
        <v>27</v>
      </c>
      <c r="M524" s="477" t="s">
        <v>28</v>
      </c>
      <c r="N524" s="477" t="s">
        <v>29</v>
      </c>
      <c r="O524" s="477" t="s">
        <v>30</v>
      </c>
      <c r="P524" s="477" t="s">
        <v>31</v>
      </c>
      <c r="Q524" s="477" t="s">
        <v>32</v>
      </c>
      <c r="R524" s="477" t="s">
        <v>33</v>
      </c>
    </row>
    <row r="525" spans="1:18" ht="21">
      <c r="A525" s="546">
        <v>1</v>
      </c>
      <c r="B525" s="552" t="s">
        <v>225</v>
      </c>
      <c r="C525" s="542" t="s">
        <v>855</v>
      </c>
      <c r="D525" s="543">
        <v>50000</v>
      </c>
      <c r="E525" s="481" t="s">
        <v>228</v>
      </c>
      <c r="F525" s="481" t="s">
        <v>111</v>
      </c>
      <c r="G525" s="505"/>
      <c r="H525" s="505"/>
      <c r="I525" s="505"/>
      <c r="J525" s="505"/>
      <c r="K525" s="505"/>
      <c r="L525" s="481" t="s">
        <v>619</v>
      </c>
      <c r="M525" s="481" t="s">
        <v>619</v>
      </c>
      <c r="N525" s="505"/>
      <c r="O525" s="505"/>
      <c r="P525" s="505"/>
      <c r="Q525" s="505"/>
      <c r="R525" s="505"/>
    </row>
    <row r="526" spans="1:18" ht="21">
      <c r="A526" s="583"/>
      <c r="B526" s="492"/>
      <c r="C526" s="544" t="s">
        <v>856</v>
      </c>
      <c r="D526" s="545"/>
      <c r="E526" s="487"/>
      <c r="F526" s="487"/>
      <c r="G526" s="493"/>
      <c r="H526" s="493"/>
      <c r="I526" s="493"/>
      <c r="J526" s="493"/>
      <c r="K526" s="493"/>
      <c r="L526" s="493"/>
      <c r="M526" s="493"/>
      <c r="N526" s="493"/>
      <c r="O526" s="493"/>
      <c r="P526" s="493"/>
      <c r="Q526" s="493"/>
      <c r="R526" s="493"/>
    </row>
    <row r="527" spans="1:18" ht="21">
      <c r="A527" s="561">
        <v>2</v>
      </c>
      <c r="B527" s="491" t="s">
        <v>699</v>
      </c>
      <c r="C527" s="539" t="s">
        <v>261</v>
      </c>
      <c r="D527" s="543">
        <v>20000</v>
      </c>
      <c r="E527" s="481" t="s">
        <v>131</v>
      </c>
      <c r="F527" s="481" t="s">
        <v>119</v>
      </c>
      <c r="G527" s="481" t="s">
        <v>619</v>
      </c>
      <c r="H527" s="505"/>
      <c r="I527" s="481" t="s">
        <v>619</v>
      </c>
      <c r="J527" s="505"/>
      <c r="K527" s="505"/>
      <c r="L527" s="505"/>
      <c r="M527" s="505"/>
      <c r="N527" s="505"/>
      <c r="O527" s="505"/>
      <c r="P527" s="505"/>
      <c r="Q527" s="481" t="s">
        <v>619</v>
      </c>
      <c r="R527" s="505"/>
    </row>
    <row r="528" spans="1:18" ht="21">
      <c r="A528" s="583"/>
      <c r="B528" s="492" t="s">
        <v>700</v>
      </c>
      <c r="C528" s="493" t="s">
        <v>262</v>
      </c>
      <c r="D528" s="545"/>
      <c r="E528" s="487"/>
      <c r="F528" s="487"/>
      <c r="G528" s="493"/>
      <c r="H528" s="493"/>
      <c r="I528" s="493"/>
      <c r="J528" s="493"/>
      <c r="K528" s="493"/>
      <c r="L528" s="493"/>
      <c r="M528" s="493"/>
      <c r="N528" s="493"/>
      <c r="O528" s="493"/>
      <c r="P528" s="493"/>
      <c r="Q528" s="493"/>
      <c r="R528" s="493"/>
    </row>
    <row r="529" spans="1:18" ht="21">
      <c r="A529" s="561">
        <v>3</v>
      </c>
      <c r="B529" s="552" t="s">
        <v>229</v>
      </c>
      <c r="C529" s="571" t="s">
        <v>230</v>
      </c>
      <c r="D529" s="541">
        <v>12000</v>
      </c>
      <c r="E529" s="504" t="s">
        <v>141</v>
      </c>
      <c r="F529" s="504" t="s">
        <v>264</v>
      </c>
      <c r="G529" s="539"/>
      <c r="H529" s="539"/>
      <c r="I529" s="539"/>
      <c r="J529" s="539"/>
      <c r="K529" s="539"/>
      <c r="L529" s="539"/>
      <c r="M529" s="539"/>
      <c r="N529" s="539"/>
      <c r="O529" s="539"/>
      <c r="P529" s="539"/>
      <c r="Q529" s="539"/>
      <c r="R529" s="539"/>
    </row>
    <row r="530" spans="1:18" ht="21">
      <c r="A530" s="583"/>
      <c r="B530" s="492" t="s">
        <v>263</v>
      </c>
      <c r="C530" s="620"/>
      <c r="D530" s="545"/>
      <c r="E530" s="487"/>
      <c r="F530" s="487" t="s">
        <v>265</v>
      </c>
      <c r="G530" s="493"/>
      <c r="H530" s="493"/>
      <c r="I530" s="493"/>
      <c r="J530" s="493"/>
      <c r="K530" s="493"/>
      <c r="L530" s="493"/>
      <c r="M530" s="493"/>
      <c r="N530" s="493"/>
      <c r="O530" s="493"/>
      <c r="P530" s="493"/>
      <c r="Q530" s="493"/>
      <c r="R530" s="493"/>
    </row>
    <row r="531" spans="1:18" ht="21">
      <c r="A531" s="546">
        <v>4</v>
      </c>
      <c r="B531" s="552" t="s">
        <v>483</v>
      </c>
      <c r="C531" s="552" t="s">
        <v>506</v>
      </c>
      <c r="D531" s="541">
        <v>17000</v>
      </c>
      <c r="E531" s="504" t="s">
        <v>509</v>
      </c>
      <c r="F531" s="481" t="s">
        <v>111</v>
      </c>
      <c r="G531" s="539"/>
      <c r="H531" s="539"/>
      <c r="I531" s="539"/>
      <c r="J531" s="539"/>
      <c r="K531" s="539"/>
      <c r="L531" s="481" t="s">
        <v>619</v>
      </c>
      <c r="M531" s="539"/>
      <c r="N531" s="539"/>
      <c r="O531" s="539"/>
      <c r="P531" s="539"/>
      <c r="Q531" s="539"/>
      <c r="R531" s="539"/>
    </row>
    <row r="532" spans="1:18" ht="21">
      <c r="A532" s="561"/>
      <c r="B532" s="491" t="s">
        <v>505</v>
      </c>
      <c r="C532" s="491" t="s">
        <v>508</v>
      </c>
      <c r="D532" s="543"/>
      <c r="E532" s="481" t="s">
        <v>131</v>
      </c>
      <c r="F532" s="481"/>
      <c r="G532" s="505"/>
      <c r="H532" s="505"/>
      <c r="I532" s="505"/>
      <c r="J532" s="505"/>
      <c r="K532" s="505"/>
      <c r="L532" s="505"/>
      <c r="M532" s="505"/>
      <c r="N532" s="505"/>
      <c r="O532" s="505"/>
      <c r="P532" s="505"/>
      <c r="Q532" s="505"/>
      <c r="R532" s="505"/>
    </row>
    <row r="533" spans="1:18" ht="21">
      <c r="A533" s="493"/>
      <c r="B533" s="492" t="s">
        <v>504</v>
      </c>
      <c r="C533" s="492" t="s">
        <v>507</v>
      </c>
      <c r="D533" s="545"/>
      <c r="E533" s="487"/>
      <c r="F533" s="487"/>
      <c r="G533" s="493"/>
      <c r="H533" s="493"/>
      <c r="I533" s="493"/>
      <c r="J533" s="493"/>
      <c r="K533" s="493"/>
      <c r="L533" s="493"/>
      <c r="M533" s="493"/>
      <c r="N533" s="493"/>
      <c r="O533" s="493"/>
      <c r="P533" s="493"/>
      <c r="Q533" s="493"/>
      <c r="R533" s="493"/>
    </row>
    <row r="535" spans="1:18" ht="21">
      <c r="A535" s="536" t="s">
        <v>51</v>
      </c>
      <c r="B535" s="515"/>
      <c r="C535" s="519"/>
      <c r="D535" s="549"/>
      <c r="E535" s="547"/>
      <c r="F535" s="547"/>
      <c r="G535" s="514"/>
      <c r="H535" s="514"/>
      <c r="I535" s="514"/>
      <c r="J535" s="514"/>
      <c r="K535" s="514"/>
      <c r="L535" s="514"/>
      <c r="M535" s="514"/>
      <c r="N535" s="514"/>
      <c r="O535" s="514"/>
      <c r="P535" s="514"/>
      <c r="Q535" s="514"/>
      <c r="R535" s="514"/>
    </row>
    <row r="536" spans="1:6" ht="21">
      <c r="A536" s="536" t="s">
        <v>53</v>
      </c>
      <c r="C536" s="537"/>
      <c r="D536" s="538"/>
      <c r="E536" s="473"/>
      <c r="F536" s="473"/>
    </row>
    <row r="537" spans="1:18" ht="21">
      <c r="A537" s="474" t="s">
        <v>14</v>
      </c>
      <c r="B537" s="474" t="s">
        <v>16</v>
      </c>
      <c r="C537" s="475" t="s">
        <v>17</v>
      </c>
      <c r="D537" s="476" t="s">
        <v>18</v>
      </c>
      <c r="E537" s="474" t="s">
        <v>19</v>
      </c>
      <c r="F537" s="474" t="s">
        <v>21</v>
      </c>
      <c r="G537" s="719" t="s">
        <v>568</v>
      </c>
      <c r="H537" s="719"/>
      <c r="I537" s="719"/>
      <c r="J537" s="719" t="s">
        <v>702</v>
      </c>
      <c r="K537" s="719"/>
      <c r="L537" s="719"/>
      <c r="M537" s="719"/>
      <c r="N537" s="719"/>
      <c r="O537" s="719"/>
      <c r="P537" s="719"/>
      <c r="Q537" s="719"/>
      <c r="R537" s="719"/>
    </row>
    <row r="538" spans="1:18" ht="21">
      <c r="A538" s="477" t="s">
        <v>15</v>
      </c>
      <c r="B538" s="478"/>
      <c r="C538" s="479"/>
      <c r="D538" s="480" t="s">
        <v>8</v>
      </c>
      <c r="E538" s="477" t="s">
        <v>20</v>
      </c>
      <c r="F538" s="477" t="s">
        <v>20</v>
      </c>
      <c r="G538" s="477" t="s">
        <v>22</v>
      </c>
      <c r="H538" s="477" t="s">
        <v>23</v>
      </c>
      <c r="I538" s="477" t="s">
        <v>24</v>
      </c>
      <c r="J538" s="477" t="s">
        <v>25</v>
      </c>
      <c r="K538" s="477" t="s">
        <v>26</v>
      </c>
      <c r="L538" s="477" t="s">
        <v>27</v>
      </c>
      <c r="M538" s="477" t="s">
        <v>28</v>
      </c>
      <c r="N538" s="477" t="s">
        <v>29</v>
      </c>
      <c r="O538" s="477" t="s">
        <v>30</v>
      </c>
      <c r="P538" s="477" t="s">
        <v>31</v>
      </c>
      <c r="Q538" s="477" t="s">
        <v>32</v>
      </c>
      <c r="R538" s="477" t="s">
        <v>33</v>
      </c>
    </row>
    <row r="539" spans="1:18" ht="21">
      <c r="A539" s="504">
        <v>1</v>
      </c>
      <c r="B539" s="552" t="s">
        <v>231</v>
      </c>
      <c r="C539" s="523" t="s">
        <v>234</v>
      </c>
      <c r="D539" s="524">
        <v>270000</v>
      </c>
      <c r="E539" s="504" t="s">
        <v>110</v>
      </c>
      <c r="F539" s="504" t="s">
        <v>111</v>
      </c>
      <c r="G539" s="504"/>
      <c r="H539" s="504"/>
      <c r="I539" s="504"/>
      <c r="J539" s="504"/>
      <c r="K539" s="504"/>
      <c r="L539" s="504"/>
      <c r="M539" s="504"/>
      <c r="N539" s="504"/>
      <c r="O539" s="504"/>
      <c r="P539" s="504"/>
      <c r="Q539" s="504"/>
      <c r="R539" s="504"/>
    </row>
    <row r="540" spans="1:18" ht="21">
      <c r="A540" s="481"/>
      <c r="B540" s="491" t="s">
        <v>232</v>
      </c>
      <c r="C540" s="483" t="s">
        <v>510</v>
      </c>
      <c r="D540" s="495"/>
      <c r="E540" s="481"/>
      <c r="F540" s="481"/>
      <c r="G540" s="481"/>
      <c r="H540" s="481"/>
      <c r="I540" s="481"/>
      <c r="J540" s="481"/>
      <c r="K540" s="481"/>
      <c r="L540" s="481"/>
      <c r="M540" s="481"/>
      <c r="N540" s="481"/>
      <c r="O540" s="481"/>
      <c r="P540" s="481"/>
      <c r="Q540" s="481"/>
      <c r="R540" s="481"/>
    </row>
    <row r="541" spans="1:18" ht="21">
      <c r="A541" s="487"/>
      <c r="B541" s="492" t="s">
        <v>233</v>
      </c>
      <c r="C541" s="498"/>
      <c r="D541" s="585"/>
      <c r="E541" s="487"/>
      <c r="F541" s="487"/>
      <c r="G541" s="487"/>
      <c r="H541" s="487"/>
      <c r="I541" s="487"/>
      <c r="J541" s="487"/>
      <c r="K541" s="487"/>
      <c r="L541" s="487"/>
      <c r="M541" s="487"/>
      <c r="N541" s="487"/>
      <c r="O541" s="487"/>
      <c r="P541" s="487"/>
      <c r="Q541" s="487"/>
      <c r="R541" s="487"/>
    </row>
    <row r="542" spans="1:18" ht="21">
      <c r="A542" s="504">
        <v>2</v>
      </c>
      <c r="B542" s="552" t="s">
        <v>511</v>
      </c>
      <c r="C542" s="621" t="s">
        <v>513</v>
      </c>
      <c r="D542" s="524">
        <v>20000</v>
      </c>
      <c r="E542" s="504" t="s">
        <v>110</v>
      </c>
      <c r="F542" s="504" t="s">
        <v>111</v>
      </c>
      <c r="G542" s="504"/>
      <c r="H542" s="504"/>
      <c r="I542" s="504"/>
      <c r="J542" s="504"/>
      <c r="K542" s="504"/>
      <c r="L542" s="504"/>
      <c r="M542" s="504"/>
      <c r="N542" s="504"/>
      <c r="O542" s="481" t="s">
        <v>619</v>
      </c>
      <c r="P542" s="504"/>
      <c r="Q542" s="504"/>
      <c r="R542" s="504"/>
    </row>
    <row r="543" spans="1:18" ht="21">
      <c r="A543" s="481"/>
      <c r="B543" s="491" t="s">
        <v>512</v>
      </c>
      <c r="C543" s="483" t="s">
        <v>514</v>
      </c>
      <c r="D543" s="495"/>
      <c r="E543" s="481"/>
      <c r="F543" s="481"/>
      <c r="G543" s="481"/>
      <c r="H543" s="481"/>
      <c r="I543" s="481"/>
      <c r="J543" s="481"/>
      <c r="K543" s="481"/>
      <c r="L543" s="481"/>
      <c r="M543" s="481"/>
      <c r="N543" s="481"/>
      <c r="O543" s="481"/>
      <c r="P543" s="481"/>
      <c r="Q543" s="481"/>
      <c r="R543" s="481"/>
    </row>
    <row r="544" spans="1:18" ht="21">
      <c r="A544" s="481"/>
      <c r="B544" s="491"/>
      <c r="C544" s="483" t="s">
        <v>515</v>
      </c>
      <c r="D544" s="495"/>
      <c r="E544" s="481"/>
      <c r="F544" s="481"/>
      <c r="G544" s="481"/>
      <c r="H544" s="481"/>
      <c r="I544" s="481"/>
      <c r="J544" s="481"/>
      <c r="K544" s="481"/>
      <c r="L544" s="481"/>
      <c r="M544" s="481"/>
      <c r="N544" s="481"/>
      <c r="O544" s="481"/>
      <c r="P544" s="481"/>
      <c r="Q544" s="481"/>
      <c r="R544" s="481"/>
    </row>
    <row r="545" spans="1:18" ht="21">
      <c r="A545" s="487"/>
      <c r="B545" s="492"/>
      <c r="C545" s="498" t="s">
        <v>554</v>
      </c>
      <c r="D545" s="585"/>
      <c r="E545" s="487"/>
      <c r="F545" s="487"/>
      <c r="G545" s="487"/>
      <c r="H545" s="487"/>
      <c r="I545" s="487"/>
      <c r="J545" s="487"/>
      <c r="K545" s="487"/>
      <c r="L545" s="487"/>
      <c r="M545" s="487"/>
      <c r="N545" s="487"/>
      <c r="O545" s="487"/>
      <c r="P545" s="487"/>
      <c r="Q545" s="487"/>
      <c r="R545" s="487"/>
    </row>
    <row r="546" spans="1:18" ht="20.25">
      <c r="A546" s="592"/>
      <c r="B546" s="707"/>
      <c r="C546" s="708"/>
      <c r="D546" s="709"/>
      <c r="E546" s="592"/>
      <c r="F546" s="592"/>
      <c r="G546" s="592"/>
      <c r="H546" s="592"/>
      <c r="I546" s="592"/>
      <c r="J546" s="592"/>
      <c r="K546" s="592"/>
      <c r="L546" s="592"/>
      <c r="M546" s="592"/>
      <c r="N546" s="592"/>
      <c r="O546" s="592"/>
      <c r="P546" s="592"/>
      <c r="Q546" s="592"/>
      <c r="R546" s="592"/>
    </row>
    <row r="547" spans="1:18" ht="21">
      <c r="A547" s="474" t="s">
        <v>14</v>
      </c>
      <c r="B547" s="474" t="s">
        <v>16</v>
      </c>
      <c r="C547" s="475" t="s">
        <v>17</v>
      </c>
      <c r="D547" s="476" t="s">
        <v>18</v>
      </c>
      <c r="E547" s="474" t="s">
        <v>19</v>
      </c>
      <c r="F547" s="474" t="s">
        <v>21</v>
      </c>
      <c r="G547" s="719" t="s">
        <v>356</v>
      </c>
      <c r="H547" s="719"/>
      <c r="I547" s="719"/>
      <c r="J547" s="719" t="s">
        <v>568</v>
      </c>
      <c r="K547" s="719"/>
      <c r="L547" s="719"/>
      <c r="M547" s="719"/>
      <c r="N547" s="719"/>
      <c r="O547" s="719"/>
      <c r="P547" s="719"/>
      <c r="Q547" s="719"/>
      <c r="R547" s="719"/>
    </row>
    <row r="548" spans="1:18" ht="21">
      <c r="A548" s="477" t="s">
        <v>15</v>
      </c>
      <c r="B548" s="478"/>
      <c r="C548" s="479"/>
      <c r="D548" s="480" t="s">
        <v>8</v>
      </c>
      <c r="E548" s="477" t="s">
        <v>20</v>
      </c>
      <c r="F548" s="477" t="s">
        <v>20</v>
      </c>
      <c r="G548" s="477" t="s">
        <v>22</v>
      </c>
      <c r="H548" s="477" t="s">
        <v>23</v>
      </c>
      <c r="I548" s="477" t="s">
        <v>24</v>
      </c>
      <c r="J548" s="477" t="s">
        <v>25</v>
      </c>
      <c r="K548" s="477" t="s">
        <v>26</v>
      </c>
      <c r="L548" s="477" t="s">
        <v>27</v>
      </c>
      <c r="M548" s="477" t="s">
        <v>28</v>
      </c>
      <c r="N548" s="477" t="s">
        <v>29</v>
      </c>
      <c r="O548" s="477" t="s">
        <v>30</v>
      </c>
      <c r="P548" s="477" t="s">
        <v>31</v>
      </c>
      <c r="Q548" s="477" t="s">
        <v>32</v>
      </c>
      <c r="R548" s="477" t="s">
        <v>33</v>
      </c>
    </row>
    <row r="549" spans="1:18" ht="21">
      <c r="A549" s="504">
        <v>3</v>
      </c>
      <c r="B549" s="552" t="s">
        <v>516</v>
      </c>
      <c r="C549" s="523" t="s">
        <v>519</v>
      </c>
      <c r="D549" s="524">
        <v>190000</v>
      </c>
      <c r="E549" s="504" t="s">
        <v>110</v>
      </c>
      <c r="F549" s="504" t="s">
        <v>111</v>
      </c>
      <c r="G549" s="504"/>
      <c r="H549" s="504"/>
      <c r="I549" s="504"/>
      <c r="J549" s="504"/>
      <c r="K549" s="504"/>
      <c r="L549" s="504"/>
      <c r="M549" s="504"/>
      <c r="N549" s="504"/>
      <c r="O549" s="504"/>
      <c r="P549" s="504"/>
      <c r="Q549" s="504"/>
      <c r="R549" s="504"/>
    </row>
    <row r="550" spans="1:18" ht="21">
      <c r="A550" s="481"/>
      <c r="B550" s="491" t="s">
        <v>517</v>
      </c>
      <c r="C550" s="483" t="s">
        <v>520</v>
      </c>
      <c r="D550" s="495"/>
      <c r="E550" s="481"/>
      <c r="F550" s="481"/>
      <c r="G550" s="481"/>
      <c r="H550" s="481"/>
      <c r="I550" s="481"/>
      <c r="J550" s="481"/>
      <c r="K550" s="481"/>
      <c r="L550" s="481"/>
      <c r="M550" s="481"/>
      <c r="N550" s="481"/>
      <c r="O550" s="481"/>
      <c r="P550" s="481"/>
      <c r="Q550" s="481"/>
      <c r="R550" s="481"/>
    </row>
    <row r="551" spans="1:18" ht="21">
      <c r="A551" s="496"/>
      <c r="B551" s="493" t="s">
        <v>518</v>
      </c>
      <c r="C551" s="622"/>
      <c r="D551" s="623"/>
      <c r="E551" s="496"/>
      <c r="F551" s="496"/>
      <c r="G551" s="624"/>
      <c r="H551" s="624"/>
      <c r="I551" s="624"/>
      <c r="J551" s="624"/>
      <c r="K551" s="624"/>
      <c r="L551" s="624"/>
      <c r="M551" s="624"/>
      <c r="N551" s="624"/>
      <c r="O551" s="624"/>
      <c r="P551" s="624"/>
      <c r="Q551" s="624"/>
      <c r="R551" s="624"/>
    </row>
    <row r="552" spans="1:18" ht="21">
      <c r="A552" s="500"/>
      <c r="B552" s="514"/>
      <c r="C552" s="625"/>
      <c r="D552" s="626"/>
      <c r="E552" s="500"/>
      <c r="F552" s="500"/>
      <c r="G552" s="627"/>
      <c r="H552" s="627"/>
      <c r="I552" s="627"/>
      <c r="J552" s="627"/>
      <c r="K552" s="627"/>
      <c r="L552" s="627"/>
      <c r="M552" s="627"/>
      <c r="N552" s="627"/>
      <c r="O552" s="627"/>
      <c r="P552" s="627"/>
      <c r="Q552" s="627"/>
      <c r="R552" s="627"/>
    </row>
    <row r="553" spans="1:18" ht="21">
      <c r="A553" s="500"/>
      <c r="B553" s="514"/>
      <c r="C553" s="625"/>
      <c r="D553" s="626"/>
      <c r="E553" s="500"/>
      <c r="F553" s="500"/>
      <c r="G553" s="627"/>
      <c r="H553" s="627"/>
      <c r="I553" s="627"/>
      <c r="J553" s="627"/>
      <c r="K553" s="627"/>
      <c r="L553" s="627"/>
      <c r="M553" s="627"/>
      <c r="N553" s="627"/>
      <c r="O553" s="627"/>
      <c r="P553" s="627"/>
      <c r="Q553" s="627"/>
      <c r="R553" s="627"/>
    </row>
    <row r="554" spans="1:18" ht="21">
      <c r="A554" s="536" t="s">
        <v>54</v>
      </c>
      <c r="C554" s="537"/>
      <c r="D554" s="538"/>
      <c r="E554" s="473"/>
      <c r="F554" s="473"/>
      <c r="N554" s="514"/>
      <c r="O554" s="514"/>
      <c r="P554" s="514"/>
      <c r="Q554" s="514"/>
      <c r="R554" s="514"/>
    </row>
    <row r="555" spans="1:18" ht="21">
      <c r="A555" s="474" t="s">
        <v>14</v>
      </c>
      <c r="B555" s="474" t="s">
        <v>16</v>
      </c>
      <c r="C555" s="475" t="s">
        <v>17</v>
      </c>
      <c r="D555" s="476" t="s">
        <v>18</v>
      </c>
      <c r="E555" s="474" t="s">
        <v>19</v>
      </c>
      <c r="F555" s="474" t="s">
        <v>21</v>
      </c>
      <c r="G555" s="719" t="s">
        <v>568</v>
      </c>
      <c r="H555" s="719"/>
      <c r="I555" s="719"/>
      <c r="J555" s="719" t="s">
        <v>702</v>
      </c>
      <c r="K555" s="719"/>
      <c r="L555" s="719"/>
      <c r="M555" s="719"/>
      <c r="N555" s="719"/>
      <c r="O555" s="719"/>
      <c r="P555" s="719"/>
      <c r="Q555" s="719"/>
      <c r="R555" s="719"/>
    </row>
    <row r="556" spans="1:18" ht="21">
      <c r="A556" s="477" t="s">
        <v>15</v>
      </c>
      <c r="B556" s="478"/>
      <c r="C556" s="479"/>
      <c r="D556" s="480" t="s">
        <v>8</v>
      </c>
      <c r="E556" s="477" t="s">
        <v>20</v>
      </c>
      <c r="F556" s="477" t="s">
        <v>20</v>
      </c>
      <c r="G556" s="477" t="s">
        <v>22</v>
      </c>
      <c r="H556" s="477" t="s">
        <v>23</v>
      </c>
      <c r="I556" s="477" t="s">
        <v>24</v>
      </c>
      <c r="J556" s="477" t="s">
        <v>25</v>
      </c>
      <c r="K556" s="477" t="s">
        <v>26</v>
      </c>
      <c r="L556" s="477" t="s">
        <v>27</v>
      </c>
      <c r="M556" s="477" t="s">
        <v>28</v>
      </c>
      <c r="N556" s="477" t="s">
        <v>29</v>
      </c>
      <c r="O556" s="477" t="s">
        <v>30</v>
      </c>
      <c r="P556" s="477" t="s">
        <v>31</v>
      </c>
      <c r="Q556" s="477" t="s">
        <v>32</v>
      </c>
      <c r="R556" s="477" t="s">
        <v>33</v>
      </c>
    </row>
    <row r="557" spans="1:18" ht="21">
      <c r="A557" s="546">
        <v>1</v>
      </c>
      <c r="B557" s="552" t="s">
        <v>912</v>
      </c>
      <c r="C557" s="552" t="s">
        <v>913</v>
      </c>
      <c r="D557" s="541">
        <v>200000</v>
      </c>
      <c r="E557" s="504" t="s">
        <v>110</v>
      </c>
      <c r="F557" s="551" t="s">
        <v>544</v>
      </c>
      <c r="G557" s="628"/>
      <c r="H557" s="628"/>
      <c r="I557" s="628"/>
      <c r="J557" s="628"/>
      <c r="K557" s="628"/>
      <c r="L557" s="628"/>
      <c r="M557" s="628"/>
      <c r="N557" s="628"/>
      <c r="O557" s="628"/>
      <c r="P557" s="628"/>
      <c r="Q557" s="481"/>
      <c r="R557" s="628"/>
    </row>
    <row r="558" spans="1:18" ht="21">
      <c r="A558" s="561"/>
      <c r="B558" s="491" t="s">
        <v>110</v>
      </c>
      <c r="C558" s="491" t="s">
        <v>914</v>
      </c>
      <c r="D558" s="543"/>
      <c r="E558" s="481"/>
      <c r="F558" s="481"/>
      <c r="G558" s="629"/>
      <c r="H558" s="629"/>
      <c r="I558" s="629"/>
      <c r="J558" s="629"/>
      <c r="K558" s="629"/>
      <c r="L558" s="629"/>
      <c r="M558" s="629"/>
      <c r="N558" s="629"/>
      <c r="O558" s="629"/>
      <c r="P558" s="629"/>
      <c r="Q558" s="629"/>
      <c r="R558" s="629"/>
    </row>
    <row r="559" spans="1:18" ht="21">
      <c r="A559" s="583"/>
      <c r="B559" s="493"/>
      <c r="C559" s="492"/>
      <c r="D559" s="545"/>
      <c r="E559" s="487"/>
      <c r="F559" s="487"/>
      <c r="G559" s="624"/>
      <c r="H559" s="624"/>
      <c r="I559" s="624"/>
      <c r="J559" s="624"/>
      <c r="K559" s="624"/>
      <c r="L559" s="624"/>
      <c r="M559" s="624"/>
      <c r="N559" s="624"/>
      <c r="O559" s="624"/>
      <c r="P559" s="624"/>
      <c r="Q559" s="624"/>
      <c r="R559" s="624"/>
    </row>
    <row r="560" spans="1:18" ht="21">
      <c r="A560" s="546">
        <v>2</v>
      </c>
      <c r="B560" s="522" t="s">
        <v>915</v>
      </c>
      <c r="C560" s="523" t="s">
        <v>916</v>
      </c>
      <c r="D560" s="630">
        <v>37000</v>
      </c>
      <c r="E560" s="524" t="s">
        <v>110</v>
      </c>
      <c r="F560" s="504" t="s">
        <v>544</v>
      </c>
      <c r="G560" s="631"/>
      <c r="H560" s="527"/>
      <c r="I560" s="527"/>
      <c r="J560" s="527"/>
      <c r="K560" s="527"/>
      <c r="L560" s="527"/>
      <c r="M560" s="527"/>
      <c r="N560" s="527"/>
      <c r="O560" s="481"/>
      <c r="P560" s="527"/>
      <c r="Q560" s="527"/>
      <c r="R560" s="527"/>
    </row>
    <row r="561" spans="1:18" ht="21">
      <c r="A561" s="632"/>
      <c r="B561" s="526" t="s">
        <v>110</v>
      </c>
      <c r="C561" s="483" t="s">
        <v>917</v>
      </c>
      <c r="D561" s="505"/>
      <c r="E561" s="495"/>
      <c r="F561" s="481"/>
      <c r="G561" s="481"/>
      <c r="H561" s="481"/>
      <c r="I561" s="481"/>
      <c r="J561" s="481"/>
      <c r="K561" s="481"/>
      <c r="L561" s="481"/>
      <c r="M561" s="481"/>
      <c r="N561" s="481"/>
      <c r="O561" s="481"/>
      <c r="P561" s="481"/>
      <c r="Q561" s="481"/>
      <c r="R561" s="481"/>
    </row>
    <row r="562" spans="1:18" ht="21">
      <c r="A562" s="589"/>
      <c r="B562" s="493"/>
      <c r="C562" s="493" t="s">
        <v>370</v>
      </c>
      <c r="D562" s="493"/>
      <c r="E562" s="507"/>
      <c r="F562" s="507"/>
      <c r="G562" s="487"/>
      <c r="H562" s="487"/>
      <c r="I562" s="487"/>
      <c r="J562" s="487"/>
      <c r="K562" s="487"/>
      <c r="L562" s="487"/>
      <c r="M562" s="487"/>
      <c r="N562" s="487"/>
      <c r="O562" s="487"/>
      <c r="P562" s="487"/>
      <c r="Q562" s="487"/>
      <c r="R562" s="487"/>
    </row>
    <row r="563" spans="1:18" ht="21">
      <c r="A563" s="546">
        <v>3</v>
      </c>
      <c r="B563" s="539" t="s">
        <v>675</v>
      </c>
      <c r="C563" s="539" t="s">
        <v>918</v>
      </c>
      <c r="D563" s="513">
        <v>250000</v>
      </c>
      <c r="E563" s="524" t="s">
        <v>110</v>
      </c>
      <c r="F563" s="551" t="s">
        <v>544</v>
      </c>
      <c r="G563" s="481"/>
      <c r="H563" s="481"/>
      <c r="I563" s="481"/>
      <c r="J563" s="481"/>
      <c r="K563" s="481"/>
      <c r="L563" s="481"/>
      <c r="M563" s="481"/>
      <c r="N563" s="481"/>
      <c r="O563" s="481"/>
      <c r="P563" s="481"/>
      <c r="Q563" s="481"/>
      <c r="R563" s="504"/>
    </row>
    <row r="564" spans="1:18" ht="21">
      <c r="A564" s="633"/>
      <c r="B564" s="505" t="s">
        <v>110</v>
      </c>
      <c r="C564" s="505" t="s">
        <v>919</v>
      </c>
      <c r="D564" s="505"/>
      <c r="E564" s="506"/>
      <c r="F564" s="506"/>
      <c r="G564" s="481"/>
      <c r="H564" s="481"/>
      <c r="I564" s="481"/>
      <c r="J564" s="481"/>
      <c r="K564" s="481"/>
      <c r="L564" s="481"/>
      <c r="M564" s="481"/>
      <c r="N564" s="481"/>
      <c r="O564" s="481"/>
      <c r="P564" s="481"/>
      <c r="Q564" s="481"/>
      <c r="R564" s="481"/>
    </row>
    <row r="565" spans="1:18" ht="21">
      <c r="A565" s="589"/>
      <c r="B565" s="493"/>
      <c r="C565" s="493" t="s">
        <v>370</v>
      </c>
      <c r="D565" s="493"/>
      <c r="E565" s="507"/>
      <c r="F565" s="507"/>
      <c r="G565" s="487"/>
      <c r="H565" s="487"/>
      <c r="I565" s="487"/>
      <c r="J565" s="487"/>
      <c r="K565" s="487"/>
      <c r="L565" s="487"/>
      <c r="M565" s="487"/>
      <c r="N565" s="487"/>
      <c r="O565" s="487"/>
      <c r="P565" s="487"/>
      <c r="Q565" s="487"/>
      <c r="R565" s="487"/>
    </row>
    <row r="566" spans="1:18" ht="21">
      <c r="A566" s="561">
        <v>4</v>
      </c>
      <c r="B566" s="505" t="s">
        <v>920</v>
      </c>
      <c r="C566" s="505" t="s">
        <v>921</v>
      </c>
      <c r="D566" s="543">
        <v>100000</v>
      </c>
      <c r="E566" s="481" t="s">
        <v>110</v>
      </c>
      <c r="F566" s="481" t="s">
        <v>544</v>
      </c>
      <c r="G566" s="481"/>
      <c r="H566" s="481"/>
      <c r="I566" s="481"/>
      <c r="J566" s="481"/>
      <c r="K566" s="481"/>
      <c r="L566" s="481"/>
      <c r="M566" s="481"/>
      <c r="N566" s="481"/>
      <c r="O566" s="481"/>
      <c r="P566" s="481"/>
      <c r="Q566" s="481"/>
      <c r="R566" s="481"/>
    </row>
    <row r="567" spans="1:18" ht="21">
      <c r="A567" s="633"/>
      <c r="B567" s="505"/>
      <c r="C567" s="505" t="s">
        <v>922</v>
      </c>
      <c r="D567" s="505"/>
      <c r="E567" s="506"/>
      <c r="F567" s="506"/>
      <c r="G567" s="481"/>
      <c r="H567" s="481"/>
      <c r="I567" s="481"/>
      <c r="J567" s="481"/>
      <c r="K567" s="481"/>
      <c r="L567" s="481"/>
      <c r="M567" s="481"/>
      <c r="N567" s="481"/>
      <c r="O567" s="481"/>
      <c r="P567" s="481"/>
      <c r="Q567" s="481"/>
      <c r="R567" s="481"/>
    </row>
    <row r="568" spans="1:18" ht="21">
      <c r="A568" s="589"/>
      <c r="B568" s="493"/>
      <c r="C568" s="493"/>
      <c r="D568" s="493"/>
      <c r="E568" s="507"/>
      <c r="F568" s="507"/>
      <c r="G568" s="487"/>
      <c r="H568" s="487"/>
      <c r="I568" s="487"/>
      <c r="J568" s="487"/>
      <c r="K568" s="487"/>
      <c r="L568" s="487"/>
      <c r="M568" s="487"/>
      <c r="N568" s="487"/>
      <c r="O568" s="487"/>
      <c r="P568" s="487"/>
      <c r="Q568" s="487"/>
      <c r="R568" s="487"/>
    </row>
    <row r="569" spans="1:18" ht="21">
      <c r="A569" s="561">
        <v>5</v>
      </c>
      <c r="B569" s="505" t="s">
        <v>923</v>
      </c>
      <c r="C569" s="505" t="s">
        <v>925</v>
      </c>
      <c r="D569" s="543">
        <v>35000</v>
      </c>
      <c r="E569" s="481" t="s">
        <v>110</v>
      </c>
      <c r="F569" s="481" t="s">
        <v>544</v>
      </c>
      <c r="G569" s="481"/>
      <c r="H569" s="481"/>
      <c r="I569" s="481"/>
      <c r="J569" s="481"/>
      <c r="K569" s="481"/>
      <c r="L569" s="481"/>
      <c r="M569" s="481"/>
      <c r="N569" s="481"/>
      <c r="O569" s="481"/>
      <c r="P569" s="481"/>
      <c r="Q569" s="481"/>
      <c r="R569" s="481"/>
    </row>
    <row r="570" spans="1:18" ht="21">
      <c r="A570" s="633"/>
      <c r="B570" s="505" t="s">
        <v>924</v>
      </c>
      <c r="C570" s="505" t="s">
        <v>926</v>
      </c>
      <c r="D570" s="505"/>
      <c r="E570" s="506"/>
      <c r="F570" s="506"/>
      <c r="G570" s="481"/>
      <c r="H570" s="481"/>
      <c r="I570" s="481"/>
      <c r="J570" s="481"/>
      <c r="K570" s="481"/>
      <c r="L570" s="481"/>
      <c r="M570" s="481"/>
      <c r="N570" s="481"/>
      <c r="O570" s="481"/>
      <c r="P570" s="481"/>
      <c r="Q570" s="481"/>
      <c r="R570" s="481"/>
    </row>
    <row r="571" spans="1:18" ht="21">
      <c r="A571" s="634"/>
      <c r="B571" s="493"/>
      <c r="C571" s="493"/>
      <c r="D571" s="493"/>
      <c r="E571" s="507"/>
      <c r="F571" s="507"/>
      <c r="G571" s="487"/>
      <c r="H571" s="487"/>
      <c r="I571" s="487"/>
      <c r="J571" s="487"/>
      <c r="K571" s="487"/>
      <c r="L571" s="487"/>
      <c r="M571" s="487"/>
      <c r="N571" s="487"/>
      <c r="O571" s="487"/>
      <c r="P571" s="487"/>
      <c r="Q571" s="487"/>
      <c r="R571" s="487"/>
    </row>
    <row r="572" spans="1:18" ht="20.25">
      <c r="A572" s="609"/>
      <c r="B572" s="514"/>
      <c r="C572" s="514"/>
      <c r="D572" s="514"/>
      <c r="E572" s="515"/>
      <c r="F572" s="515"/>
      <c r="G572" s="547"/>
      <c r="H572" s="547"/>
      <c r="I572" s="547"/>
      <c r="J572" s="547"/>
      <c r="K572" s="547"/>
      <c r="L572" s="547"/>
      <c r="M572" s="547"/>
      <c r="N572" s="547"/>
      <c r="O572" s="547"/>
      <c r="P572" s="547"/>
      <c r="Q572" s="547"/>
      <c r="R572" s="547"/>
    </row>
    <row r="573" spans="1:18" ht="21">
      <c r="A573" s="474" t="s">
        <v>14</v>
      </c>
      <c r="B573" s="474" t="s">
        <v>16</v>
      </c>
      <c r="C573" s="475" t="s">
        <v>17</v>
      </c>
      <c r="D573" s="476" t="s">
        <v>18</v>
      </c>
      <c r="E573" s="474" t="s">
        <v>19</v>
      </c>
      <c r="F573" s="474" t="s">
        <v>21</v>
      </c>
      <c r="G573" s="719" t="s">
        <v>568</v>
      </c>
      <c r="H573" s="719"/>
      <c r="I573" s="719"/>
      <c r="J573" s="719" t="s">
        <v>702</v>
      </c>
      <c r="K573" s="719"/>
      <c r="L573" s="719"/>
      <c r="M573" s="719"/>
      <c r="N573" s="719"/>
      <c r="O573" s="719"/>
      <c r="P573" s="719"/>
      <c r="Q573" s="719"/>
      <c r="R573" s="719"/>
    </row>
    <row r="574" spans="1:18" ht="21">
      <c r="A574" s="477" t="s">
        <v>15</v>
      </c>
      <c r="B574" s="478"/>
      <c r="C574" s="479"/>
      <c r="D574" s="480" t="s">
        <v>8</v>
      </c>
      <c r="E574" s="477" t="s">
        <v>20</v>
      </c>
      <c r="F574" s="477" t="s">
        <v>20</v>
      </c>
      <c r="G574" s="477" t="s">
        <v>22</v>
      </c>
      <c r="H574" s="477" t="s">
        <v>23</v>
      </c>
      <c r="I574" s="477" t="s">
        <v>24</v>
      </c>
      <c r="J574" s="477" t="s">
        <v>25</v>
      </c>
      <c r="K574" s="477" t="s">
        <v>26</v>
      </c>
      <c r="L574" s="477" t="s">
        <v>27</v>
      </c>
      <c r="M574" s="477" t="s">
        <v>28</v>
      </c>
      <c r="N574" s="477" t="s">
        <v>29</v>
      </c>
      <c r="O574" s="477" t="s">
        <v>30</v>
      </c>
      <c r="P574" s="477" t="s">
        <v>31</v>
      </c>
      <c r="Q574" s="477" t="s">
        <v>32</v>
      </c>
      <c r="R574" s="477" t="s">
        <v>33</v>
      </c>
    </row>
    <row r="575" spans="1:18" ht="21">
      <c r="A575" s="561">
        <v>6</v>
      </c>
      <c r="B575" s="505" t="s">
        <v>970</v>
      </c>
      <c r="C575" s="505" t="s">
        <v>972</v>
      </c>
      <c r="D575" s="543">
        <v>23500</v>
      </c>
      <c r="E575" s="481" t="s">
        <v>110</v>
      </c>
      <c r="F575" s="481" t="s">
        <v>544</v>
      </c>
      <c r="G575" s="481"/>
      <c r="H575" s="481"/>
      <c r="I575" s="481"/>
      <c r="J575" s="481"/>
      <c r="K575" s="481"/>
      <c r="L575" s="481"/>
      <c r="M575" s="481"/>
      <c r="N575" s="481"/>
      <c r="O575" s="481"/>
      <c r="P575" s="481"/>
      <c r="Q575" s="481"/>
      <c r="R575" s="481"/>
    </row>
    <row r="576" spans="1:18" ht="21">
      <c r="A576" s="633"/>
      <c r="B576" s="505" t="s">
        <v>971</v>
      </c>
      <c r="C576" s="505" t="s">
        <v>973</v>
      </c>
      <c r="D576" s="505"/>
      <c r="E576" s="506"/>
      <c r="F576" s="506"/>
      <c r="G576" s="481"/>
      <c r="H576" s="481"/>
      <c r="I576" s="481"/>
      <c r="J576" s="481"/>
      <c r="K576" s="481"/>
      <c r="L576" s="481"/>
      <c r="M576" s="481"/>
      <c r="N576" s="481"/>
      <c r="O576" s="481"/>
      <c r="P576" s="481"/>
      <c r="Q576" s="481"/>
      <c r="R576" s="481"/>
    </row>
    <row r="577" spans="1:18" ht="21">
      <c r="A577" s="634"/>
      <c r="B577" s="493"/>
      <c r="C577" s="493"/>
      <c r="D577" s="493"/>
      <c r="E577" s="507"/>
      <c r="F577" s="507"/>
      <c r="G577" s="487"/>
      <c r="H577" s="487"/>
      <c r="I577" s="487"/>
      <c r="J577" s="487"/>
      <c r="K577" s="487"/>
      <c r="L577" s="487"/>
      <c r="M577" s="487"/>
      <c r="N577" s="487"/>
      <c r="O577" s="487"/>
      <c r="P577" s="487"/>
      <c r="Q577" s="487"/>
      <c r="R577" s="487"/>
    </row>
    <row r="578" spans="1:18" ht="21">
      <c r="A578" s="561">
        <v>7</v>
      </c>
      <c r="B578" s="505" t="s">
        <v>955</v>
      </c>
      <c r="C578" s="505" t="s">
        <v>957</v>
      </c>
      <c r="D578" s="543">
        <v>10000</v>
      </c>
      <c r="E578" s="481" t="s">
        <v>110</v>
      </c>
      <c r="F578" s="481" t="s">
        <v>111</v>
      </c>
      <c r="G578" s="481"/>
      <c r="H578" s="481"/>
      <c r="I578" s="481"/>
      <c r="J578" s="481"/>
      <c r="K578" s="481"/>
      <c r="L578" s="481"/>
      <c r="M578" s="481"/>
      <c r="N578" s="481"/>
      <c r="O578" s="481"/>
      <c r="P578" s="481"/>
      <c r="Q578" s="481" t="s">
        <v>619</v>
      </c>
      <c r="R578" s="481"/>
    </row>
    <row r="579" spans="1:18" ht="21">
      <c r="A579" s="633"/>
      <c r="B579" s="505" t="s">
        <v>956</v>
      </c>
      <c r="C579" s="505"/>
      <c r="D579" s="505"/>
      <c r="E579" s="506"/>
      <c r="F579" s="506"/>
      <c r="G579" s="481"/>
      <c r="H579" s="481"/>
      <c r="I579" s="481"/>
      <c r="J579" s="481"/>
      <c r="K579" s="481"/>
      <c r="L579" s="481"/>
      <c r="M579" s="481"/>
      <c r="N579" s="481"/>
      <c r="O579" s="481"/>
      <c r="P579" s="481"/>
      <c r="Q579" s="481"/>
      <c r="R579" s="481"/>
    </row>
    <row r="580" spans="1:18" ht="21">
      <c r="A580" s="634"/>
      <c r="B580" s="493"/>
      <c r="C580" s="493"/>
      <c r="D580" s="493"/>
      <c r="E580" s="507"/>
      <c r="F580" s="507"/>
      <c r="G580" s="487"/>
      <c r="H580" s="487"/>
      <c r="I580" s="487"/>
      <c r="J580" s="487"/>
      <c r="K580" s="487"/>
      <c r="L580" s="487"/>
      <c r="M580" s="487"/>
      <c r="N580" s="487"/>
      <c r="O580" s="487"/>
      <c r="P580" s="487"/>
      <c r="Q580" s="487"/>
      <c r="R580" s="487"/>
    </row>
    <row r="581" spans="1:18" ht="21">
      <c r="A581" s="561">
        <v>8</v>
      </c>
      <c r="B581" s="505" t="s">
        <v>959</v>
      </c>
      <c r="C581" s="505" t="s">
        <v>961</v>
      </c>
      <c r="D581" s="543">
        <v>30000</v>
      </c>
      <c r="E581" s="481" t="s">
        <v>110</v>
      </c>
      <c r="F581" s="481" t="s">
        <v>111</v>
      </c>
      <c r="G581" s="481"/>
      <c r="H581" s="481"/>
      <c r="I581" s="481"/>
      <c r="J581" s="481"/>
      <c r="K581" s="481"/>
      <c r="L581" s="481" t="s">
        <v>619</v>
      </c>
      <c r="M581" s="481"/>
      <c r="N581" s="481"/>
      <c r="O581" s="481"/>
      <c r="P581" s="481"/>
      <c r="Q581" s="481"/>
      <c r="R581" s="481"/>
    </row>
    <row r="582" spans="1:18" ht="21">
      <c r="A582" s="633"/>
      <c r="B582" s="505" t="s">
        <v>960</v>
      </c>
      <c r="C582" s="505"/>
      <c r="D582" s="505" t="s">
        <v>958</v>
      </c>
      <c r="E582" s="506"/>
      <c r="F582" s="506"/>
      <c r="G582" s="481"/>
      <c r="H582" s="481"/>
      <c r="I582" s="481"/>
      <c r="J582" s="481"/>
      <c r="K582" s="481"/>
      <c r="L582" s="481"/>
      <c r="M582" s="481"/>
      <c r="N582" s="481"/>
      <c r="O582" s="481"/>
      <c r="P582" s="481"/>
      <c r="Q582" s="481"/>
      <c r="R582" s="481"/>
    </row>
    <row r="583" spans="1:18" ht="21">
      <c r="A583" s="634"/>
      <c r="B583" s="493"/>
      <c r="C583" s="493"/>
      <c r="D583" s="493"/>
      <c r="E583" s="507"/>
      <c r="F583" s="507"/>
      <c r="G583" s="487"/>
      <c r="H583" s="487"/>
      <c r="I583" s="487"/>
      <c r="J583" s="487"/>
      <c r="K583" s="487"/>
      <c r="L583" s="487"/>
      <c r="M583" s="487"/>
      <c r="N583" s="487"/>
      <c r="O583" s="487"/>
      <c r="P583" s="487"/>
      <c r="Q583" s="487"/>
      <c r="R583" s="487"/>
    </row>
    <row r="584" spans="1:18" ht="21">
      <c r="A584" s="561">
        <v>9</v>
      </c>
      <c r="B584" s="505" t="s">
        <v>962</v>
      </c>
      <c r="C584" s="505" t="s">
        <v>964</v>
      </c>
      <c r="D584" s="543">
        <v>30000</v>
      </c>
      <c r="E584" s="481" t="s">
        <v>110</v>
      </c>
      <c r="F584" s="481" t="s">
        <v>111</v>
      </c>
      <c r="G584" s="481"/>
      <c r="H584" s="481"/>
      <c r="I584" s="481"/>
      <c r="J584" s="481"/>
      <c r="K584" s="481"/>
      <c r="L584" s="481" t="s">
        <v>619</v>
      </c>
      <c r="M584" s="481"/>
      <c r="N584" s="481"/>
      <c r="O584" s="481"/>
      <c r="P584" s="481"/>
      <c r="Q584" s="481"/>
      <c r="R584" s="481"/>
    </row>
    <row r="585" spans="1:18" ht="21">
      <c r="A585" s="633"/>
      <c r="B585" s="505" t="s">
        <v>963</v>
      </c>
      <c r="C585" s="505"/>
      <c r="D585" s="505" t="s">
        <v>958</v>
      </c>
      <c r="E585" s="506"/>
      <c r="F585" s="506"/>
      <c r="G585" s="481"/>
      <c r="H585" s="481"/>
      <c r="I585" s="481"/>
      <c r="J585" s="481"/>
      <c r="K585" s="481"/>
      <c r="L585" s="481"/>
      <c r="M585" s="481"/>
      <c r="N585" s="481"/>
      <c r="O585" s="481"/>
      <c r="P585" s="481"/>
      <c r="Q585" s="481"/>
      <c r="R585" s="481"/>
    </row>
    <row r="586" spans="1:18" ht="21">
      <c r="A586" s="634"/>
      <c r="B586" s="493"/>
      <c r="C586" s="493"/>
      <c r="D586" s="493"/>
      <c r="E586" s="507"/>
      <c r="F586" s="507"/>
      <c r="G586" s="487"/>
      <c r="H586" s="487"/>
      <c r="I586" s="487"/>
      <c r="J586" s="487"/>
      <c r="K586" s="487"/>
      <c r="L586" s="487"/>
      <c r="M586" s="487"/>
      <c r="N586" s="487"/>
      <c r="O586" s="487"/>
      <c r="P586" s="487"/>
      <c r="Q586" s="487"/>
      <c r="R586" s="487"/>
    </row>
    <row r="587" spans="1:18" ht="21">
      <c r="A587" s="609"/>
      <c r="B587" s="514"/>
      <c r="C587" s="514"/>
      <c r="D587" s="514"/>
      <c r="E587" s="515"/>
      <c r="F587" s="515"/>
      <c r="G587" s="547"/>
      <c r="H587" s="547"/>
      <c r="I587" s="547"/>
      <c r="J587" s="547"/>
      <c r="K587" s="547"/>
      <c r="L587" s="547"/>
      <c r="M587" s="547"/>
      <c r="N587" s="547"/>
      <c r="O587" s="547"/>
      <c r="P587" s="547"/>
      <c r="Q587" s="547"/>
      <c r="R587" s="547"/>
    </row>
    <row r="588" spans="1:18" ht="21">
      <c r="A588" s="515"/>
      <c r="B588" s="515"/>
      <c r="C588" s="515"/>
      <c r="D588" s="515"/>
      <c r="E588" s="515"/>
      <c r="F588" s="515"/>
      <c r="G588" s="547"/>
      <c r="H588" s="547"/>
      <c r="I588" s="547"/>
      <c r="J588" s="547"/>
      <c r="K588" s="547"/>
      <c r="L588" s="547"/>
      <c r="M588" s="547"/>
      <c r="N588" s="547"/>
      <c r="O588" s="547"/>
      <c r="P588" s="547"/>
      <c r="Q588" s="547"/>
      <c r="R588" s="547"/>
    </row>
    <row r="589" spans="1:18" ht="21">
      <c r="A589" s="610" t="s">
        <v>857</v>
      </c>
      <c r="B589" s="515"/>
      <c r="C589" s="515"/>
      <c r="D589" s="515"/>
      <c r="E589" s="515"/>
      <c r="F589" s="515"/>
      <c r="G589" s="547"/>
      <c r="H589" s="547"/>
      <c r="I589" s="547"/>
      <c r="J589" s="547"/>
      <c r="K589" s="547"/>
      <c r="L589" s="547"/>
      <c r="M589" s="547"/>
      <c r="N589" s="547"/>
      <c r="O589" s="547"/>
      <c r="P589" s="547"/>
      <c r="Q589" s="547"/>
      <c r="R589" s="547"/>
    </row>
    <row r="590" ht="21">
      <c r="A590" s="612" t="s">
        <v>858</v>
      </c>
    </row>
    <row r="591" spans="1:18" ht="21">
      <c r="A591" s="474" t="s">
        <v>14</v>
      </c>
      <c r="B591" s="474" t="s">
        <v>16</v>
      </c>
      <c r="C591" s="475" t="s">
        <v>17</v>
      </c>
      <c r="D591" s="476" t="s">
        <v>18</v>
      </c>
      <c r="E591" s="474" t="s">
        <v>19</v>
      </c>
      <c r="F591" s="474" t="s">
        <v>21</v>
      </c>
      <c r="G591" s="719" t="s">
        <v>314</v>
      </c>
      <c r="H591" s="719"/>
      <c r="I591" s="719"/>
      <c r="J591" s="719" t="s">
        <v>356</v>
      </c>
      <c r="K591" s="719"/>
      <c r="L591" s="719"/>
      <c r="M591" s="719"/>
      <c r="N591" s="719"/>
      <c r="O591" s="719"/>
      <c r="P591" s="719"/>
      <c r="Q591" s="719"/>
      <c r="R591" s="719"/>
    </row>
    <row r="592" spans="1:18" ht="21">
      <c r="A592" s="477" t="s">
        <v>15</v>
      </c>
      <c r="B592" s="478"/>
      <c r="C592" s="479"/>
      <c r="D592" s="480" t="s">
        <v>8</v>
      </c>
      <c r="E592" s="477" t="s">
        <v>20</v>
      </c>
      <c r="F592" s="477" t="s">
        <v>20</v>
      </c>
      <c r="G592" s="477" t="s">
        <v>22</v>
      </c>
      <c r="H592" s="477" t="s">
        <v>23</v>
      </c>
      <c r="I592" s="477" t="s">
        <v>24</v>
      </c>
      <c r="J592" s="477" t="s">
        <v>25</v>
      </c>
      <c r="K592" s="477" t="s">
        <v>26</v>
      </c>
      <c r="L592" s="477" t="s">
        <v>27</v>
      </c>
      <c r="M592" s="477" t="s">
        <v>28</v>
      </c>
      <c r="N592" s="477" t="s">
        <v>29</v>
      </c>
      <c r="O592" s="477" t="s">
        <v>30</v>
      </c>
      <c r="P592" s="477" t="s">
        <v>31</v>
      </c>
      <c r="Q592" s="477" t="s">
        <v>32</v>
      </c>
      <c r="R592" s="477" t="s">
        <v>33</v>
      </c>
    </row>
    <row r="593" spans="1:18" ht="21">
      <c r="A593" s="504">
        <v>1</v>
      </c>
      <c r="B593" s="552" t="s">
        <v>859</v>
      </c>
      <c r="C593" s="552" t="s">
        <v>861</v>
      </c>
      <c r="D593" s="541">
        <v>10000</v>
      </c>
      <c r="E593" s="504" t="s">
        <v>110</v>
      </c>
      <c r="F593" s="551" t="s">
        <v>111</v>
      </c>
      <c r="G593" s="628"/>
      <c r="H593" s="628"/>
      <c r="I593" s="628"/>
      <c r="J593" s="628"/>
      <c r="K593" s="628"/>
      <c r="L593" s="628"/>
      <c r="M593" s="628"/>
      <c r="N593" s="628"/>
      <c r="O593" s="628"/>
      <c r="P593" s="481" t="s">
        <v>619</v>
      </c>
      <c r="Q593" s="481" t="s">
        <v>619</v>
      </c>
      <c r="R593" s="628"/>
    </row>
    <row r="594" spans="1:18" ht="21">
      <c r="A594" s="481"/>
      <c r="B594" s="491" t="s">
        <v>860</v>
      </c>
      <c r="C594" s="491" t="s">
        <v>862</v>
      </c>
      <c r="D594" s="543"/>
      <c r="E594" s="481"/>
      <c r="F594" s="481"/>
      <c r="G594" s="629"/>
      <c r="H594" s="629"/>
      <c r="I594" s="629"/>
      <c r="J594" s="629"/>
      <c r="K594" s="629"/>
      <c r="L594" s="629"/>
      <c r="M594" s="629"/>
      <c r="N594" s="629"/>
      <c r="O594" s="629"/>
      <c r="P594" s="629"/>
      <c r="Q594" s="629"/>
      <c r="R594" s="629"/>
    </row>
    <row r="595" spans="1:18" ht="21">
      <c r="A595" s="487"/>
      <c r="B595" s="493"/>
      <c r="C595" s="492"/>
      <c r="D595" s="545"/>
      <c r="E595" s="487"/>
      <c r="F595" s="487"/>
      <c r="G595" s="624"/>
      <c r="H595" s="624"/>
      <c r="I595" s="624"/>
      <c r="J595" s="624"/>
      <c r="K595" s="624"/>
      <c r="L595" s="624"/>
      <c r="M595" s="624"/>
      <c r="N595" s="624"/>
      <c r="O595" s="624"/>
      <c r="P595" s="624"/>
      <c r="Q595" s="624"/>
      <c r="R595" s="624"/>
    </row>
  </sheetData>
  <sheetProtection/>
  <mergeCells count="64">
    <mergeCell ref="G573:I573"/>
    <mergeCell ref="J573:R573"/>
    <mergeCell ref="G591:I591"/>
    <mergeCell ref="J591:R591"/>
    <mergeCell ref="G537:I537"/>
    <mergeCell ref="J537:R537"/>
    <mergeCell ref="G547:I547"/>
    <mergeCell ref="J547:R547"/>
    <mergeCell ref="G555:I555"/>
    <mergeCell ref="J555:R555"/>
    <mergeCell ref="G505:I505"/>
    <mergeCell ref="J505:R505"/>
    <mergeCell ref="G512:I512"/>
    <mergeCell ref="J512:R512"/>
    <mergeCell ref="G523:I523"/>
    <mergeCell ref="J523:R523"/>
    <mergeCell ref="G446:I446"/>
    <mergeCell ref="J446:R446"/>
    <mergeCell ref="G471:I471"/>
    <mergeCell ref="J471:R471"/>
    <mergeCell ref="G496:I496"/>
    <mergeCell ref="J496:R496"/>
    <mergeCell ref="G377:I377"/>
    <mergeCell ref="J377:R377"/>
    <mergeCell ref="G392:I392"/>
    <mergeCell ref="J392:R392"/>
    <mergeCell ref="G418:I418"/>
    <mergeCell ref="J418:R418"/>
    <mergeCell ref="G314:I314"/>
    <mergeCell ref="J314:R314"/>
    <mergeCell ref="G340:I340"/>
    <mergeCell ref="J340:R340"/>
    <mergeCell ref="G365:I365"/>
    <mergeCell ref="J365:R365"/>
    <mergeCell ref="G263:I263"/>
    <mergeCell ref="J263:R263"/>
    <mergeCell ref="G275:I275"/>
    <mergeCell ref="J275:R275"/>
    <mergeCell ref="G287:I287"/>
    <mergeCell ref="J287:R287"/>
    <mergeCell ref="G184:I184"/>
    <mergeCell ref="J184:R184"/>
    <mergeCell ref="G209:I209"/>
    <mergeCell ref="J209:R209"/>
    <mergeCell ref="G235:I235"/>
    <mergeCell ref="J235:R235"/>
    <mergeCell ref="G105:I105"/>
    <mergeCell ref="J105:R105"/>
    <mergeCell ref="G131:I131"/>
    <mergeCell ref="J131:R131"/>
    <mergeCell ref="G157:I157"/>
    <mergeCell ref="J157:R157"/>
    <mergeCell ref="G27:I27"/>
    <mergeCell ref="J27:R27"/>
    <mergeCell ref="G53:I53"/>
    <mergeCell ref="J53:R53"/>
    <mergeCell ref="G79:I79"/>
    <mergeCell ref="J79:R79"/>
    <mergeCell ref="A1:R1"/>
    <mergeCell ref="A2:R2"/>
    <mergeCell ref="A3:R3"/>
    <mergeCell ref="A5:R5"/>
    <mergeCell ref="G7:I7"/>
    <mergeCell ref="J7:R7"/>
  </mergeCells>
  <printOptions/>
  <pageMargins left="0.2362204724409449" right="0.2362204724409449" top="0.7480314960629921" bottom="0.41" header="0.31496062992125984" footer="0.1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8"/>
  <sheetViews>
    <sheetView view="pageBreakPreview" zoomScaleNormal="110" zoomScaleSheetLayoutView="100" zoomScalePageLayoutView="0" workbookViewId="0" topLeftCell="A40">
      <selection activeCell="D69" sqref="D69"/>
    </sheetView>
  </sheetViews>
  <sheetFormatPr defaultColWidth="9.140625" defaultRowHeight="12.75"/>
  <cols>
    <col min="1" max="1" width="62.28125" style="635" customWidth="1"/>
    <col min="2" max="2" width="14.57421875" style="635" customWidth="1"/>
    <col min="3" max="3" width="16.28125" style="635" customWidth="1"/>
    <col min="4" max="4" width="17.8515625" style="705" customWidth="1"/>
    <col min="5" max="5" width="17.140625" style="635" customWidth="1"/>
    <col min="6" max="6" width="15.7109375" style="706" customWidth="1"/>
    <col min="7" max="16384" width="8.8515625" style="635" customWidth="1"/>
  </cols>
  <sheetData>
    <row r="1" spans="1:6" ht="22.5">
      <c r="A1" s="723" t="s">
        <v>0</v>
      </c>
      <c r="B1" s="723"/>
      <c r="C1" s="723"/>
      <c r="D1" s="723"/>
      <c r="E1" s="723"/>
      <c r="F1" s="723"/>
    </row>
    <row r="2" spans="1:6" ht="22.5">
      <c r="A2" s="723" t="s">
        <v>965</v>
      </c>
      <c r="B2" s="723"/>
      <c r="C2" s="723"/>
      <c r="D2" s="723"/>
      <c r="E2" s="723"/>
      <c r="F2" s="723"/>
    </row>
    <row r="3" spans="1:6" ht="22.5">
      <c r="A3" s="723" t="s">
        <v>1</v>
      </c>
      <c r="B3" s="723"/>
      <c r="C3" s="723"/>
      <c r="D3" s="723"/>
      <c r="E3" s="723"/>
      <c r="F3" s="723"/>
    </row>
    <row r="4" spans="1:6" ht="21">
      <c r="A4" s="636" t="s">
        <v>2</v>
      </c>
      <c r="B4" s="637" t="s">
        <v>3</v>
      </c>
      <c r="C4" s="637" t="s">
        <v>5</v>
      </c>
      <c r="D4" s="638" t="s">
        <v>7</v>
      </c>
      <c r="E4" s="637" t="s">
        <v>5</v>
      </c>
      <c r="F4" s="637" t="s">
        <v>10</v>
      </c>
    </row>
    <row r="5" spans="1:6" ht="21">
      <c r="A5" s="639"/>
      <c r="B5" s="639" t="s">
        <v>4</v>
      </c>
      <c r="C5" s="639" t="s">
        <v>6</v>
      </c>
      <c r="D5" s="640" t="s">
        <v>8</v>
      </c>
      <c r="E5" s="639" t="s">
        <v>9</v>
      </c>
      <c r="F5" s="639"/>
    </row>
    <row r="6" spans="1:6" ht="21">
      <c r="A6" s="641" t="s">
        <v>36</v>
      </c>
      <c r="B6" s="642"/>
      <c r="C6" s="642"/>
      <c r="D6" s="643"/>
      <c r="E6" s="642"/>
      <c r="F6" s="644"/>
    </row>
    <row r="7" spans="1:6" ht="21">
      <c r="A7" s="642" t="s">
        <v>55</v>
      </c>
      <c r="B7" s="644">
        <v>31</v>
      </c>
      <c r="C7" s="644">
        <v>24.4</v>
      </c>
      <c r="D7" s="643">
        <v>5381000</v>
      </c>
      <c r="E7" s="644">
        <v>18.76</v>
      </c>
      <c r="F7" s="644" t="s">
        <v>544</v>
      </c>
    </row>
    <row r="8" spans="1:6" ht="21">
      <c r="A8" s="642" t="s">
        <v>56</v>
      </c>
      <c r="B8" s="644">
        <v>17</v>
      </c>
      <c r="C8" s="645">
        <v>13.3</v>
      </c>
      <c r="D8" s="646">
        <v>975000</v>
      </c>
      <c r="E8" s="645">
        <v>3.4</v>
      </c>
      <c r="F8" s="644" t="s">
        <v>544</v>
      </c>
    </row>
    <row r="9" spans="1:6" ht="21">
      <c r="A9" s="647" t="s">
        <v>11</v>
      </c>
      <c r="B9" s="648">
        <f>SUM(B7:B8)</f>
        <v>48</v>
      </c>
      <c r="C9" s="648">
        <f>SUM(C7:C8)</f>
        <v>37.7</v>
      </c>
      <c r="D9" s="649">
        <f>SUM(D7:D8)</f>
        <v>6356000</v>
      </c>
      <c r="E9" s="648">
        <f>SUM(E7:E8)</f>
        <v>22.16</v>
      </c>
      <c r="F9" s="648"/>
    </row>
    <row r="10" spans="1:6" ht="24.75" customHeight="1">
      <c r="A10" s="650" t="s">
        <v>38</v>
      </c>
      <c r="B10" s="644"/>
      <c r="C10" s="644"/>
      <c r="D10" s="643"/>
      <c r="E10" s="644"/>
      <c r="F10" s="644"/>
    </row>
    <row r="11" spans="1:6" ht="21">
      <c r="A11" s="642" t="s">
        <v>57</v>
      </c>
      <c r="B11" s="644" t="s">
        <v>692</v>
      </c>
      <c r="C11" s="644" t="s">
        <v>692</v>
      </c>
      <c r="D11" s="651" t="s">
        <v>692</v>
      </c>
      <c r="E11" s="644" t="s">
        <v>692</v>
      </c>
      <c r="F11" s="644" t="s">
        <v>692</v>
      </c>
    </row>
    <row r="12" spans="1:6" ht="21">
      <c r="A12" s="642" t="s">
        <v>58</v>
      </c>
      <c r="B12" s="644"/>
      <c r="C12" s="644"/>
      <c r="D12" s="652"/>
      <c r="E12" s="644"/>
      <c r="F12" s="644"/>
    </row>
    <row r="13" spans="1:6" ht="21">
      <c r="A13" s="642" t="s">
        <v>59</v>
      </c>
      <c r="B13" s="644"/>
      <c r="C13" s="644"/>
      <c r="D13" s="643"/>
      <c r="E13" s="644"/>
      <c r="F13" s="644"/>
    </row>
    <row r="14" spans="1:6" ht="21">
      <c r="A14" s="647" t="s">
        <v>11</v>
      </c>
      <c r="B14" s="648"/>
      <c r="C14" s="648"/>
      <c r="D14" s="653"/>
      <c r="E14" s="648"/>
      <c r="F14" s="648"/>
    </row>
    <row r="15" spans="1:6" ht="21">
      <c r="A15" s="641" t="s">
        <v>60</v>
      </c>
      <c r="B15" s="644"/>
      <c r="C15" s="644"/>
      <c r="D15" s="643"/>
      <c r="E15" s="644"/>
      <c r="F15" s="644"/>
    </row>
    <row r="16" spans="1:6" ht="21" customHeight="1">
      <c r="A16" s="654" t="s">
        <v>86</v>
      </c>
      <c r="B16" s="644">
        <v>1</v>
      </c>
      <c r="C16" s="645">
        <v>0.7</v>
      </c>
      <c r="D16" s="643">
        <v>170000</v>
      </c>
      <c r="E16" s="644">
        <v>0.52</v>
      </c>
      <c r="F16" s="644" t="s">
        <v>111</v>
      </c>
    </row>
    <row r="17" spans="1:6" ht="21">
      <c r="A17" s="642" t="s">
        <v>85</v>
      </c>
      <c r="B17" s="644"/>
      <c r="C17" s="645"/>
      <c r="D17" s="643"/>
      <c r="E17" s="644"/>
      <c r="F17" s="644"/>
    </row>
    <row r="18" spans="1:6" ht="21">
      <c r="A18" s="648" t="s">
        <v>11</v>
      </c>
      <c r="B18" s="648">
        <f>SUM(B16:B17)</f>
        <v>1</v>
      </c>
      <c r="C18" s="655">
        <f>SUM(C16)</f>
        <v>0.7</v>
      </c>
      <c r="D18" s="656">
        <f>SUM(D16:D17)</f>
        <v>170000</v>
      </c>
      <c r="E18" s="648">
        <f>SUM(E16)</f>
        <v>0.52</v>
      </c>
      <c r="F18" s="657"/>
    </row>
    <row r="19" spans="1:6" ht="21">
      <c r="A19" s="528"/>
      <c r="B19" s="658"/>
      <c r="C19" s="659"/>
      <c r="D19" s="530"/>
      <c r="E19" s="658"/>
      <c r="F19" s="579"/>
    </row>
    <row r="20" spans="1:6" ht="21">
      <c r="A20" s="528"/>
      <c r="B20" s="658"/>
      <c r="C20" s="659"/>
      <c r="D20" s="530"/>
      <c r="E20" s="658"/>
      <c r="F20" s="579"/>
    </row>
    <row r="21" spans="1:6" ht="21">
      <c r="A21" s="528"/>
      <c r="B21" s="658"/>
      <c r="C21" s="659"/>
      <c r="D21" s="530"/>
      <c r="E21" s="658"/>
      <c r="F21" s="579"/>
    </row>
    <row r="22" spans="2:6" ht="21">
      <c r="B22" s="658"/>
      <c r="C22" s="659"/>
      <c r="D22" s="530"/>
      <c r="E22" s="658"/>
      <c r="F22" s="579"/>
    </row>
    <row r="23" spans="2:6" ht="20.25">
      <c r="B23" s="658"/>
      <c r="C23" s="659"/>
      <c r="D23" s="530"/>
      <c r="E23" s="658"/>
      <c r="F23" s="579"/>
    </row>
    <row r="24" spans="1:6" ht="20.25">
      <c r="A24" s="660"/>
      <c r="B24" s="660"/>
      <c r="C24" s="661"/>
      <c r="D24" s="662"/>
      <c r="E24" s="660"/>
      <c r="F24" s="663"/>
    </row>
    <row r="25" spans="1:6" ht="26.25" customHeight="1">
      <c r="A25" s="636" t="s">
        <v>2</v>
      </c>
      <c r="B25" s="637" t="s">
        <v>3</v>
      </c>
      <c r="C25" s="637" t="s">
        <v>5</v>
      </c>
      <c r="D25" s="638" t="s">
        <v>7</v>
      </c>
      <c r="E25" s="637" t="s">
        <v>5</v>
      </c>
      <c r="F25" s="637" t="s">
        <v>10</v>
      </c>
    </row>
    <row r="26" spans="1:6" ht="21">
      <c r="A26" s="639"/>
      <c r="B26" s="639" t="s">
        <v>4</v>
      </c>
      <c r="C26" s="639" t="s">
        <v>6</v>
      </c>
      <c r="D26" s="640" t="s">
        <v>8</v>
      </c>
      <c r="E26" s="639" t="s">
        <v>9</v>
      </c>
      <c r="F26" s="639"/>
    </row>
    <row r="27" spans="1:6" ht="21">
      <c r="A27" s="664" t="s">
        <v>40</v>
      </c>
      <c r="B27" s="665"/>
      <c r="C27" s="637"/>
      <c r="D27" s="666"/>
      <c r="E27" s="665"/>
      <c r="F27" s="637"/>
    </row>
    <row r="28" spans="1:6" ht="21">
      <c r="A28" s="642" t="s">
        <v>61</v>
      </c>
      <c r="B28" s="644">
        <v>10</v>
      </c>
      <c r="C28" s="645">
        <v>7.8</v>
      </c>
      <c r="D28" s="643">
        <v>488400</v>
      </c>
      <c r="E28" s="644">
        <v>1.72</v>
      </c>
      <c r="F28" s="644" t="s">
        <v>119</v>
      </c>
    </row>
    <row r="29" spans="1:6" ht="21">
      <c r="A29" s="642" t="s">
        <v>62</v>
      </c>
      <c r="B29" s="644">
        <v>7</v>
      </c>
      <c r="C29" s="645">
        <v>5.5</v>
      </c>
      <c r="D29" s="643">
        <v>270000</v>
      </c>
      <c r="E29" s="644">
        <v>0.95</v>
      </c>
      <c r="F29" s="644" t="s">
        <v>119</v>
      </c>
    </row>
    <row r="30" spans="1:6" ht="21">
      <c r="A30" s="642" t="s">
        <v>64</v>
      </c>
      <c r="B30" s="644">
        <v>15</v>
      </c>
      <c r="C30" s="644">
        <v>11.8</v>
      </c>
      <c r="D30" s="652">
        <v>470000</v>
      </c>
      <c r="E30" s="645">
        <v>1.65</v>
      </c>
      <c r="F30" s="644" t="s">
        <v>119</v>
      </c>
    </row>
    <row r="31" spans="1:6" ht="21">
      <c r="A31" s="654" t="s">
        <v>63</v>
      </c>
      <c r="B31" s="644"/>
      <c r="C31" s="644"/>
      <c r="D31" s="643"/>
      <c r="E31" s="644"/>
      <c r="F31" s="644"/>
    </row>
    <row r="32" spans="1:6" ht="24.75" customHeight="1">
      <c r="A32" s="642" t="s">
        <v>65</v>
      </c>
      <c r="B32" s="644">
        <v>5</v>
      </c>
      <c r="C32" s="645">
        <v>3.9</v>
      </c>
      <c r="D32" s="643">
        <v>200000</v>
      </c>
      <c r="E32" s="644">
        <v>0.69</v>
      </c>
      <c r="F32" s="644" t="s">
        <v>111</v>
      </c>
    </row>
    <row r="33" spans="1:6" ht="21">
      <c r="A33" s="654" t="s">
        <v>67</v>
      </c>
      <c r="B33" s="644"/>
      <c r="C33" s="644"/>
      <c r="D33" s="643"/>
      <c r="E33" s="644"/>
      <c r="F33" s="644"/>
    </row>
    <row r="34" spans="1:6" ht="23.25" customHeight="1">
      <c r="A34" s="642" t="s">
        <v>66</v>
      </c>
      <c r="B34" s="644">
        <v>11</v>
      </c>
      <c r="C34" s="644">
        <v>8.6</v>
      </c>
      <c r="D34" s="643">
        <v>18510740</v>
      </c>
      <c r="E34" s="644">
        <v>64.57</v>
      </c>
      <c r="F34" s="644" t="s">
        <v>968</v>
      </c>
    </row>
    <row r="35" spans="1:6" ht="21">
      <c r="A35" s="654" t="s">
        <v>68</v>
      </c>
      <c r="B35" s="644"/>
      <c r="C35" s="667"/>
      <c r="D35" s="643"/>
      <c r="E35" s="667"/>
      <c r="F35" s="644"/>
    </row>
    <row r="36" spans="1:6" ht="21">
      <c r="A36" s="668" t="s">
        <v>966</v>
      </c>
      <c r="B36" s="644">
        <v>2</v>
      </c>
      <c r="C36" s="644">
        <v>1.5</v>
      </c>
      <c r="D36" s="643">
        <v>80000</v>
      </c>
      <c r="E36" s="644">
        <v>0.29</v>
      </c>
      <c r="F36" s="644" t="s">
        <v>111</v>
      </c>
    </row>
    <row r="37" spans="1:6" ht="21">
      <c r="A37" s="654"/>
      <c r="B37" s="644"/>
      <c r="C37" s="667"/>
      <c r="D37" s="643"/>
      <c r="E37" s="667"/>
      <c r="F37" s="644"/>
    </row>
    <row r="38" spans="1:6" ht="24" customHeight="1">
      <c r="A38" s="648" t="s">
        <v>11</v>
      </c>
      <c r="B38" s="648">
        <f>SUM(B28:B37)</f>
        <v>50</v>
      </c>
      <c r="C38" s="648">
        <f>SUM(C28:C37)</f>
        <v>39.1</v>
      </c>
      <c r="D38" s="669">
        <f>SUM(D28:D37)</f>
        <v>20019140</v>
      </c>
      <c r="E38" s="648">
        <f>SUM(E28:E37)</f>
        <v>69.87</v>
      </c>
      <c r="F38" s="657"/>
    </row>
    <row r="39" spans="1:6" ht="21">
      <c r="A39" s="641" t="s">
        <v>45</v>
      </c>
      <c r="B39" s="644"/>
      <c r="C39" s="644"/>
      <c r="D39" s="643"/>
      <c r="E39" s="642"/>
      <c r="F39" s="644"/>
    </row>
    <row r="40" spans="1:6" ht="21">
      <c r="A40" s="670" t="s">
        <v>977</v>
      </c>
      <c r="B40" s="644">
        <v>4</v>
      </c>
      <c r="C40" s="645">
        <v>3.1</v>
      </c>
      <c r="D40" s="652">
        <v>180000</v>
      </c>
      <c r="E40" s="671">
        <v>0.63</v>
      </c>
      <c r="F40" s="644" t="s">
        <v>201</v>
      </c>
    </row>
    <row r="41" spans="1:6" ht="21">
      <c r="A41" s="642" t="s">
        <v>71</v>
      </c>
      <c r="B41" s="644"/>
      <c r="C41" s="672"/>
      <c r="D41" s="643"/>
      <c r="E41" s="667"/>
      <c r="F41" s="644" t="s">
        <v>202</v>
      </c>
    </row>
    <row r="42" spans="1:6" ht="21">
      <c r="A42" s="642" t="s">
        <v>70</v>
      </c>
      <c r="B42" s="644"/>
      <c r="C42" s="672"/>
      <c r="D42" s="652"/>
      <c r="E42" s="667"/>
      <c r="F42" s="644"/>
    </row>
    <row r="43" spans="1:6" ht="21">
      <c r="A43" s="648" t="s">
        <v>11</v>
      </c>
      <c r="B43" s="648">
        <f>SUM(B40:B42)</f>
        <v>4</v>
      </c>
      <c r="C43" s="648">
        <f>SUM(C40:C42)</f>
        <v>3.1</v>
      </c>
      <c r="D43" s="669">
        <f>SUM(D40:D42)</f>
        <v>180000</v>
      </c>
      <c r="E43" s="648">
        <f>SUM(E40:E42)</f>
        <v>0.63</v>
      </c>
      <c r="F43" s="657"/>
    </row>
    <row r="44" spans="1:6" ht="21">
      <c r="A44" s="673"/>
      <c r="B44" s="579"/>
      <c r="C44" s="674"/>
      <c r="D44" s="675"/>
      <c r="E44" s="663"/>
      <c r="F44" s="579"/>
    </row>
    <row r="45" spans="1:6" ht="21">
      <c r="A45" s="673"/>
      <c r="B45" s="579"/>
      <c r="C45" s="674"/>
      <c r="D45" s="675"/>
      <c r="E45" s="663"/>
      <c r="F45" s="579"/>
    </row>
    <row r="46" spans="1:6" ht="21">
      <c r="A46" s="673"/>
      <c r="B46" s="579"/>
      <c r="C46" s="674"/>
      <c r="D46" s="675"/>
      <c r="E46" s="663"/>
      <c r="F46" s="579"/>
    </row>
    <row r="47" spans="1:6" ht="20.25">
      <c r="A47" s="673"/>
      <c r="B47" s="579"/>
      <c r="C47" s="674"/>
      <c r="D47" s="675"/>
      <c r="E47" s="663"/>
      <c r="F47" s="579"/>
    </row>
    <row r="48" spans="2:6" ht="20.25">
      <c r="B48" s="579"/>
      <c r="C48" s="674"/>
      <c r="D48" s="676"/>
      <c r="E48" s="663"/>
      <c r="F48" s="579"/>
    </row>
    <row r="49" spans="1:6" ht="21">
      <c r="A49" s="636" t="s">
        <v>2</v>
      </c>
      <c r="B49" s="637" t="s">
        <v>3</v>
      </c>
      <c r="C49" s="637" t="s">
        <v>5</v>
      </c>
      <c r="D49" s="638" t="s">
        <v>7</v>
      </c>
      <c r="E49" s="637" t="s">
        <v>5</v>
      </c>
      <c r="F49" s="637" t="s">
        <v>10</v>
      </c>
    </row>
    <row r="50" spans="1:6" ht="21">
      <c r="A50" s="639"/>
      <c r="B50" s="639" t="s">
        <v>4</v>
      </c>
      <c r="C50" s="639" t="s">
        <v>6</v>
      </c>
      <c r="D50" s="640" t="s">
        <v>8</v>
      </c>
      <c r="E50" s="639" t="s">
        <v>9</v>
      </c>
      <c r="F50" s="639"/>
    </row>
    <row r="51" spans="1:6" ht="25.5" customHeight="1">
      <c r="A51" s="677" t="s">
        <v>47</v>
      </c>
      <c r="B51" s="665"/>
      <c r="C51" s="637"/>
      <c r="D51" s="666"/>
      <c r="E51" s="665"/>
      <c r="F51" s="637"/>
    </row>
    <row r="52" spans="1:6" ht="21">
      <c r="A52" s="670" t="s">
        <v>978</v>
      </c>
      <c r="B52" s="644">
        <v>4</v>
      </c>
      <c r="C52" s="645">
        <v>3.1</v>
      </c>
      <c r="D52" s="643">
        <v>345000</v>
      </c>
      <c r="E52" s="645">
        <v>1.21</v>
      </c>
      <c r="F52" s="644" t="s">
        <v>212</v>
      </c>
    </row>
    <row r="53" spans="1:6" ht="21">
      <c r="A53" s="654" t="s">
        <v>76</v>
      </c>
      <c r="B53" s="644"/>
      <c r="C53" s="644"/>
      <c r="D53" s="643"/>
      <c r="E53" s="644"/>
      <c r="F53" s="644" t="s">
        <v>211</v>
      </c>
    </row>
    <row r="54" spans="1:6" ht="21">
      <c r="A54" s="642" t="s">
        <v>72</v>
      </c>
      <c r="B54" s="678"/>
      <c r="C54" s="678"/>
      <c r="D54" s="679"/>
      <c r="E54" s="678"/>
      <c r="F54" s="644"/>
    </row>
    <row r="55" spans="1:6" ht="21">
      <c r="A55" s="642" t="s">
        <v>73</v>
      </c>
      <c r="B55" s="644">
        <v>1</v>
      </c>
      <c r="C55" s="644">
        <v>0.7</v>
      </c>
      <c r="D55" s="643">
        <v>200000</v>
      </c>
      <c r="E55" s="644">
        <v>0.69</v>
      </c>
      <c r="F55" s="644" t="s">
        <v>212</v>
      </c>
    </row>
    <row r="56" spans="1:6" ht="21">
      <c r="A56" s="680" t="s">
        <v>74</v>
      </c>
      <c r="B56" s="644"/>
      <c r="C56" s="644"/>
      <c r="D56" s="643"/>
      <c r="E56" s="645"/>
      <c r="F56" s="644" t="s">
        <v>211</v>
      </c>
    </row>
    <row r="57" spans="1:6" ht="21">
      <c r="A57" s="648" t="s">
        <v>11</v>
      </c>
      <c r="B57" s="648">
        <f>SUM(B52:B56)</f>
        <v>5</v>
      </c>
      <c r="C57" s="648">
        <f>SUM(C52:C56)</f>
        <v>3.8</v>
      </c>
      <c r="D57" s="669">
        <f>SUM(D52:D56)</f>
        <v>545000</v>
      </c>
      <c r="E57" s="648">
        <f>SUM(E52:E56)</f>
        <v>1.9</v>
      </c>
      <c r="F57" s="648"/>
    </row>
    <row r="58" spans="1:6" ht="21">
      <c r="A58" s="670" t="s">
        <v>77</v>
      </c>
      <c r="B58" s="636"/>
      <c r="C58" s="636"/>
      <c r="D58" s="681"/>
      <c r="E58" s="636"/>
      <c r="F58" s="636"/>
    </row>
    <row r="59" spans="1:6" ht="21">
      <c r="A59" s="670" t="s">
        <v>78</v>
      </c>
      <c r="B59" s="682"/>
      <c r="C59" s="682"/>
      <c r="D59" s="683"/>
      <c r="E59" s="682"/>
      <c r="F59" s="682"/>
    </row>
    <row r="60" spans="1:6" ht="21">
      <c r="A60" s="642" t="s">
        <v>79</v>
      </c>
      <c r="B60" s="644">
        <v>1</v>
      </c>
      <c r="C60" s="644">
        <v>0.7</v>
      </c>
      <c r="D60" s="651">
        <v>50000</v>
      </c>
      <c r="E60" s="644">
        <v>0.18</v>
      </c>
      <c r="F60" s="644" t="s">
        <v>212</v>
      </c>
    </row>
    <row r="61" spans="1:6" ht="21">
      <c r="A61" s="642" t="s">
        <v>80</v>
      </c>
      <c r="B61" s="644">
        <v>1</v>
      </c>
      <c r="C61" s="645">
        <v>0.7</v>
      </c>
      <c r="D61" s="684">
        <v>50000</v>
      </c>
      <c r="E61" s="644">
        <v>0.18</v>
      </c>
      <c r="F61" s="644" t="s">
        <v>211</v>
      </c>
    </row>
    <row r="62" spans="1:6" ht="21">
      <c r="A62" s="642" t="s">
        <v>81</v>
      </c>
      <c r="B62" s="685"/>
      <c r="C62" s="686"/>
      <c r="D62" s="646"/>
      <c r="E62" s="685"/>
      <c r="F62" s="639"/>
    </row>
    <row r="63" spans="1:6" ht="21">
      <c r="A63" s="648" t="s">
        <v>11</v>
      </c>
      <c r="B63" s="648">
        <f>SUM(B60:B62)</f>
        <v>2</v>
      </c>
      <c r="C63" s="648">
        <f>SUM(C60:C62)</f>
        <v>1.4</v>
      </c>
      <c r="D63" s="669">
        <f>SUM(D60:D62)</f>
        <v>100000</v>
      </c>
      <c r="E63" s="648">
        <f>SUM(E60:E62)</f>
        <v>0.36</v>
      </c>
      <c r="F63" s="648"/>
    </row>
    <row r="64" spans="1:6" ht="21">
      <c r="A64" s="658"/>
      <c r="B64" s="658"/>
      <c r="C64" s="659"/>
      <c r="D64" s="530"/>
      <c r="E64" s="658"/>
      <c r="F64" s="658"/>
    </row>
    <row r="65" spans="1:6" ht="21">
      <c r="A65" s="658"/>
      <c r="B65" s="658"/>
      <c r="C65" s="659"/>
      <c r="D65" s="530"/>
      <c r="E65" s="658"/>
      <c r="F65" s="658"/>
    </row>
    <row r="66" spans="1:6" ht="21">
      <c r="A66" s="658"/>
      <c r="B66" s="658"/>
      <c r="C66" s="659"/>
      <c r="D66" s="530"/>
      <c r="E66" s="658"/>
      <c r="F66" s="658"/>
    </row>
    <row r="67" spans="1:6" ht="26.25" customHeight="1">
      <c r="A67" s="518"/>
      <c r="B67" s="518"/>
      <c r="C67" s="687"/>
      <c r="D67" s="675"/>
      <c r="E67" s="518"/>
      <c r="F67" s="579"/>
    </row>
    <row r="68" spans="1:6" ht="21">
      <c r="A68" s="528"/>
      <c r="B68" s="658"/>
      <c r="C68" s="659"/>
      <c r="D68" s="530"/>
      <c r="E68" s="658"/>
      <c r="F68" s="658"/>
    </row>
    <row r="69" spans="1:6" ht="21">
      <c r="A69" s="528"/>
      <c r="B69" s="658"/>
      <c r="C69" s="659"/>
      <c r="D69" s="530"/>
      <c r="E69" s="658"/>
      <c r="F69" s="658"/>
    </row>
    <row r="70" spans="1:6" ht="21">
      <c r="A70" s="528"/>
      <c r="B70" s="658"/>
      <c r="C70" s="659"/>
      <c r="D70" s="530"/>
      <c r="E70" s="658"/>
      <c r="F70" s="658"/>
    </row>
    <row r="71" spans="1:6" ht="20.25">
      <c r="A71" s="528"/>
      <c r="B71" s="658"/>
      <c r="C71" s="659"/>
      <c r="D71" s="530"/>
      <c r="E71" s="658"/>
      <c r="F71" s="658"/>
    </row>
    <row r="72" spans="2:6" ht="20.25">
      <c r="B72" s="528"/>
      <c r="C72" s="659"/>
      <c r="D72" s="530"/>
      <c r="E72" s="658"/>
      <c r="F72" s="658"/>
    </row>
    <row r="73" spans="1:6" ht="21">
      <c r="A73" s="636" t="s">
        <v>2</v>
      </c>
      <c r="B73" s="637" t="s">
        <v>3</v>
      </c>
      <c r="C73" s="637" t="s">
        <v>5</v>
      </c>
      <c r="D73" s="638" t="s">
        <v>7</v>
      </c>
      <c r="E73" s="637" t="s">
        <v>5</v>
      </c>
      <c r="F73" s="637" t="s">
        <v>10</v>
      </c>
    </row>
    <row r="74" spans="1:6" ht="21">
      <c r="A74" s="639"/>
      <c r="B74" s="639" t="s">
        <v>4</v>
      </c>
      <c r="C74" s="639" t="s">
        <v>6</v>
      </c>
      <c r="D74" s="640" t="s">
        <v>8</v>
      </c>
      <c r="E74" s="639" t="s">
        <v>9</v>
      </c>
      <c r="F74" s="639"/>
    </row>
    <row r="75" spans="1:6" ht="21">
      <c r="A75" s="664" t="s">
        <v>51</v>
      </c>
      <c r="B75" s="644"/>
      <c r="C75" s="642"/>
      <c r="D75" s="643"/>
      <c r="E75" s="642"/>
      <c r="F75" s="644"/>
    </row>
    <row r="76" spans="1:6" ht="21">
      <c r="A76" s="642" t="s">
        <v>82</v>
      </c>
      <c r="B76" s="644">
        <v>4</v>
      </c>
      <c r="C76" s="645">
        <v>3.1</v>
      </c>
      <c r="D76" s="643">
        <v>99000</v>
      </c>
      <c r="E76" s="644">
        <v>0.36</v>
      </c>
      <c r="F76" s="644" t="s">
        <v>111</v>
      </c>
    </row>
    <row r="77" spans="1:6" ht="21">
      <c r="A77" s="642" t="s">
        <v>89</v>
      </c>
      <c r="B77" s="644"/>
      <c r="C77" s="688"/>
      <c r="D77" s="643"/>
      <c r="E77" s="688"/>
      <c r="F77" s="644"/>
    </row>
    <row r="78" spans="1:6" ht="21">
      <c r="A78" s="642" t="s">
        <v>87</v>
      </c>
      <c r="B78" s="644">
        <v>3</v>
      </c>
      <c r="C78" s="645">
        <v>2.3</v>
      </c>
      <c r="D78" s="643">
        <v>480000</v>
      </c>
      <c r="E78" s="644">
        <v>1.68</v>
      </c>
      <c r="F78" s="644" t="s">
        <v>111</v>
      </c>
    </row>
    <row r="79" spans="1:6" ht="21">
      <c r="A79" s="642" t="s">
        <v>88</v>
      </c>
      <c r="B79" s="644"/>
      <c r="C79" s="667"/>
      <c r="D79" s="643"/>
      <c r="E79" s="667"/>
      <c r="F79" s="644"/>
    </row>
    <row r="80" spans="1:6" ht="21">
      <c r="A80" s="642" t="s">
        <v>83</v>
      </c>
      <c r="B80" s="644">
        <v>9</v>
      </c>
      <c r="C80" s="645">
        <v>7</v>
      </c>
      <c r="D80" s="643">
        <v>712000</v>
      </c>
      <c r="E80" s="644">
        <v>2.49</v>
      </c>
      <c r="F80" s="644" t="s">
        <v>266</v>
      </c>
    </row>
    <row r="81" spans="1:6" ht="21">
      <c r="A81" s="642" t="s">
        <v>84</v>
      </c>
      <c r="B81" s="689"/>
      <c r="C81" s="690"/>
      <c r="D81" s="649"/>
      <c r="E81" s="690"/>
      <c r="F81" s="639"/>
    </row>
    <row r="82" spans="1:6" ht="21">
      <c r="A82" s="648" t="s">
        <v>11</v>
      </c>
      <c r="B82" s="648">
        <f>SUM(B76:B81)</f>
        <v>16</v>
      </c>
      <c r="C82" s="648">
        <f>SUM(C76:C81)</f>
        <v>12.4</v>
      </c>
      <c r="D82" s="669">
        <f>SUM(D76:D81)</f>
        <v>1291000</v>
      </c>
      <c r="E82" s="648">
        <f>SUM(E76:E81)</f>
        <v>4.53</v>
      </c>
      <c r="F82" s="648"/>
    </row>
    <row r="83" spans="1:6" ht="21">
      <c r="A83" s="691" t="s">
        <v>857</v>
      </c>
      <c r="B83" s="644"/>
      <c r="C83" s="645"/>
      <c r="D83" s="643"/>
      <c r="E83" s="645"/>
      <c r="F83" s="692"/>
    </row>
    <row r="84" spans="1:6" ht="21">
      <c r="A84" s="644" t="s">
        <v>967</v>
      </c>
      <c r="B84" s="644">
        <v>1</v>
      </c>
      <c r="C84" s="645">
        <v>0.7</v>
      </c>
      <c r="D84" s="643">
        <v>10000</v>
      </c>
      <c r="E84" s="645">
        <v>0.03</v>
      </c>
      <c r="F84" s="692" t="s">
        <v>111</v>
      </c>
    </row>
    <row r="85" spans="1:6" ht="21">
      <c r="A85" s="693" t="s">
        <v>969</v>
      </c>
      <c r="B85" s="644"/>
      <c r="C85" s="645"/>
      <c r="D85" s="643"/>
      <c r="E85" s="645"/>
      <c r="F85" s="692"/>
    </row>
    <row r="86" spans="1:6" ht="21" thickBot="1">
      <c r="A86" s="648" t="s">
        <v>11</v>
      </c>
      <c r="B86" s="648">
        <f>SUM(B83:B85)</f>
        <v>1</v>
      </c>
      <c r="C86" s="655">
        <f>SUM(C83:C85)</f>
        <v>0.7</v>
      </c>
      <c r="D86" s="669">
        <f>SUM(D83:D85)</f>
        <v>10000</v>
      </c>
      <c r="E86" s="655">
        <f>SUM(E83:E85)</f>
        <v>0.03</v>
      </c>
      <c r="F86" s="648"/>
    </row>
    <row r="87" spans="1:6" ht="21" thickBot="1">
      <c r="A87" s="694" t="s">
        <v>12</v>
      </c>
      <c r="B87" s="695">
        <f>SUM(B9+B18+B38+B43+B57+B63+B82+B86)</f>
        <v>127</v>
      </c>
      <c r="C87" s="695">
        <f>SUM(C9+C18+C38+C43+C57+C63+C82+C86)</f>
        <v>98.9</v>
      </c>
      <c r="D87" s="696">
        <f>SUM(D9+D18+D38+D43+D57+D63+D82+D86)</f>
        <v>28671140</v>
      </c>
      <c r="E87" s="695">
        <f>SUM(E9+E18+E38+E43+E57+E63+E82+E86)</f>
        <v>100.00000000000001</v>
      </c>
      <c r="F87" s="697"/>
    </row>
    <row r="88" spans="1:6" s="464" customFormat="1" ht="21">
      <c r="A88" s="518"/>
      <c r="B88" s="518"/>
      <c r="C88" s="518"/>
      <c r="D88" s="698"/>
      <c r="E88" s="518"/>
      <c r="F88" s="579"/>
    </row>
    <row r="89" spans="1:6" s="464" customFormat="1" ht="21">
      <c r="A89" s="518"/>
      <c r="B89" s="518"/>
      <c r="C89" s="518"/>
      <c r="D89" s="698"/>
      <c r="E89" s="518"/>
      <c r="F89" s="579"/>
    </row>
    <row r="90" spans="1:6" s="464" customFormat="1" ht="21">
      <c r="A90" s="518"/>
      <c r="B90" s="518"/>
      <c r="C90" s="518"/>
      <c r="D90" s="698"/>
      <c r="E90" s="518"/>
      <c r="F90" s="579"/>
    </row>
    <row r="91" spans="1:6" s="464" customFormat="1" ht="21">
      <c r="A91" s="518"/>
      <c r="B91" s="518"/>
      <c r="C91" s="518"/>
      <c r="D91" s="698"/>
      <c r="E91" s="518"/>
      <c r="F91" s="579"/>
    </row>
    <row r="92" spans="1:6" s="464" customFormat="1" ht="21">
      <c r="A92" s="518"/>
      <c r="B92" s="518"/>
      <c r="C92" s="518"/>
      <c r="D92" s="698"/>
      <c r="E92" s="518"/>
      <c r="F92" s="579"/>
    </row>
    <row r="93" spans="1:6" s="464" customFormat="1" ht="21">
      <c r="A93" s="518"/>
      <c r="B93" s="518"/>
      <c r="C93" s="518"/>
      <c r="D93" s="698"/>
      <c r="E93" s="518"/>
      <c r="F93" s="579"/>
    </row>
    <row r="94" spans="1:6" s="464" customFormat="1" ht="21">
      <c r="A94" s="673"/>
      <c r="B94" s="518"/>
      <c r="C94" s="518"/>
      <c r="D94" s="698"/>
      <c r="E94" s="518"/>
      <c r="F94" s="579"/>
    </row>
    <row r="95" spans="1:6" s="464" customFormat="1" ht="20.25">
      <c r="A95" s="518"/>
      <c r="B95" s="518"/>
      <c r="C95" s="518"/>
      <c r="D95" s="698"/>
      <c r="E95" s="518"/>
      <c r="F95" s="579"/>
    </row>
    <row r="96" spans="1:6" s="464" customFormat="1" ht="20.25">
      <c r="A96" s="518"/>
      <c r="B96" s="518"/>
      <c r="C96" s="518"/>
      <c r="D96" s="698"/>
      <c r="E96" s="518"/>
      <c r="F96" s="579"/>
    </row>
    <row r="97" spans="2:6" s="464" customFormat="1" ht="21">
      <c r="B97" s="518"/>
      <c r="C97" s="518"/>
      <c r="D97" s="698"/>
      <c r="E97" s="518"/>
      <c r="F97" s="579"/>
    </row>
    <row r="98" spans="1:6" ht="12.75">
      <c r="A98" s="699"/>
      <c r="B98" s="699"/>
      <c r="C98" s="699"/>
      <c r="D98" s="700"/>
      <c r="E98" s="699"/>
      <c r="F98" s="701"/>
    </row>
    <row r="99" spans="1:6" ht="12.75">
      <c r="A99" s="699"/>
      <c r="B99" s="699"/>
      <c r="C99" s="699"/>
      <c r="D99" s="700"/>
      <c r="E99" s="699"/>
      <c r="F99" s="701"/>
    </row>
    <row r="100" spans="2:6" ht="12.75">
      <c r="B100" s="699"/>
      <c r="C100" s="699"/>
      <c r="D100" s="700"/>
      <c r="E100" s="699"/>
      <c r="F100" s="701"/>
    </row>
    <row r="101" spans="1:6" ht="21">
      <c r="A101" s="518"/>
      <c r="B101" s="699"/>
      <c r="C101" s="699"/>
      <c r="D101" s="700"/>
      <c r="E101" s="699"/>
      <c r="F101" s="701"/>
    </row>
    <row r="102" spans="1:6" ht="12.75">
      <c r="A102" s="699"/>
      <c r="B102" s="699"/>
      <c r="C102" s="699"/>
      <c r="D102" s="700"/>
      <c r="E102" s="699"/>
      <c r="F102" s="701"/>
    </row>
    <row r="103" spans="1:6" ht="12.75">
      <c r="A103" s="699"/>
      <c r="B103" s="699"/>
      <c r="C103" s="699"/>
      <c r="D103" s="700"/>
      <c r="E103" s="699"/>
      <c r="F103" s="701"/>
    </row>
    <row r="104" spans="1:6" ht="12.75">
      <c r="A104" s="699"/>
      <c r="B104" s="699"/>
      <c r="C104" s="699"/>
      <c r="D104" s="700"/>
      <c r="E104" s="699"/>
      <c r="F104" s="701"/>
    </row>
    <row r="105" spans="1:6" ht="12.75">
      <c r="A105" s="699"/>
      <c r="B105" s="699"/>
      <c r="C105" s="699"/>
      <c r="D105" s="700"/>
      <c r="E105" s="699"/>
      <c r="F105" s="701"/>
    </row>
    <row r="106" spans="1:6" ht="12.75">
      <c r="A106" s="699"/>
      <c r="B106" s="699"/>
      <c r="C106" s="699"/>
      <c r="D106" s="700"/>
      <c r="E106" s="699"/>
      <c r="F106" s="701"/>
    </row>
    <row r="107" spans="1:6" ht="12.75">
      <c r="A107" s="699"/>
      <c r="B107" s="699"/>
      <c r="C107" s="699"/>
      <c r="D107" s="700"/>
      <c r="E107" s="699"/>
      <c r="F107" s="701"/>
    </row>
    <row r="108" spans="1:6" ht="12.75">
      <c r="A108" s="699"/>
      <c r="B108" s="699"/>
      <c r="C108" s="699"/>
      <c r="D108" s="700"/>
      <c r="E108" s="699"/>
      <c r="F108" s="701"/>
    </row>
    <row r="109" spans="1:6" ht="12.75">
      <c r="A109" s="699"/>
      <c r="B109" s="699"/>
      <c r="C109" s="699"/>
      <c r="D109" s="700"/>
      <c r="E109" s="699"/>
      <c r="F109" s="701"/>
    </row>
    <row r="110" spans="1:6" ht="12.75">
      <c r="A110" s="699"/>
      <c r="B110" s="699"/>
      <c r="C110" s="699"/>
      <c r="D110" s="700"/>
      <c r="E110" s="699"/>
      <c r="F110" s="701"/>
    </row>
    <row r="111" spans="1:6" ht="12.75">
      <c r="A111" s="699"/>
      <c r="B111" s="699"/>
      <c r="C111" s="699"/>
      <c r="D111" s="700"/>
      <c r="E111" s="699"/>
      <c r="F111" s="701"/>
    </row>
    <row r="112" spans="1:6" ht="12.75">
      <c r="A112" s="699"/>
      <c r="B112" s="699"/>
      <c r="C112" s="699"/>
      <c r="D112" s="700"/>
      <c r="E112" s="699"/>
      <c r="F112" s="701"/>
    </row>
    <row r="113" spans="1:6" ht="12.75">
      <c r="A113" s="699"/>
      <c r="B113" s="699"/>
      <c r="C113" s="699"/>
      <c r="D113" s="700"/>
      <c r="E113" s="699"/>
      <c r="F113" s="701"/>
    </row>
    <row r="114" spans="1:6" ht="12.75">
      <c r="A114" s="699"/>
      <c r="B114" s="699"/>
      <c r="C114" s="699"/>
      <c r="D114" s="700"/>
      <c r="E114" s="699"/>
      <c r="F114" s="701"/>
    </row>
    <row r="115" spans="1:6" ht="12.75">
      <c r="A115" s="699"/>
      <c r="B115" s="699"/>
      <c r="C115" s="699"/>
      <c r="D115" s="700"/>
      <c r="E115" s="699"/>
      <c r="F115" s="701"/>
    </row>
    <row r="116" spans="1:6" ht="12.75">
      <c r="A116" s="699"/>
      <c r="B116" s="699"/>
      <c r="C116" s="699"/>
      <c r="D116" s="700"/>
      <c r="E116" s="699"/>
      <c r="F116" s="701"/>
    </row>
    <row r="117" spans="1:6" ht="12.75">
      <c r="A117" s="699"/>
      <c r="B117" s="699"/>
      <c r="C117" s="699"/>
      <c r="D117" s="700"/>
      <c r="E117" s="699"/>
      <c r="F117" s="701"/>
    </row>
    <row r="118" spans="1:6" ht="12.75">
      <c r="A118" s="699"/>
      <c r="B118" s="699"/>
      <c r="C118" s="699"/>
      <c r="D118" s="700"/>
      <c r="E118" s="699"/>
      <c r="F118" s="701"/>
    </row>
    <row r="119" spans="1:6" ht="12.75">
      <c r="A119" s="699"/>
      <c r="B119" s="699"/>
      <c r="C119" s="699"/>
      <c r="D119" s="700"/>
      <c r="E119" s="699"/>
      <c r="F119" s="701"/>
    </row>
    <row r="120" spans="1:6" ht="12.75">
      <c r="A120" s="699"/>
      <c r="B120" s="699"/>
      <c r="C120" s="699"/>
      <c r="D120" s="700"/>
      <c r="E120" s="699"/>
      <c r="F120" s="701"/>
    </row>
    <row r="121" spans="1:6" ht="12.75">
      <c r="A121" s="699"/>
      <c r="B121" s="699"/>
      <c r="C121" s="699"/>
      <c r="D121" s="700"/>
      <c r="E121" s="699"/>
      <c r="F121" s="701"/>
    </row>
    <row r="122" spans="1:6" ht="12.75">
      <c r="A122" s="699"/>
      <c r="B122" s="699"/>
      <c r="C122" s="699"/>
      <c r="D122" s="700"/>
      <c r="E122" s="699"/>
      <c r="F122" s="701"/>
    </row>
    <row r="123" spans="1:6" ht="12.75">
      <c r="A123" s="699"/>
      <c r="B123" s="699"/>
      <c r="C123" s="699"/>
      <c r="D123" s="700"/>
      <c r="E123" s="699"/>
      <c r="F123" s="701"/>
    </row>
    <row r="124" spans="1:6" ht="12.75">
      <c r="A124" s="699"/>
      <c r="B124" s="699"/>
      <c r="C124" s="699"/>
      <c r="D124" s="700"/>
      <c r="E124" s="699"/>
      <c r="F124" s="701"/>
    </row>
    <row r="125" spans="1:6" ht="12.75">
      <c r="A125" s="699"/>
      <c r="B125" s="699"/>
      <c r="C125" s="699"/>
      <c r="D125" s="700"/>
      <c r="E125" s="699"/>
      <c r="F125" s="701"/>
    </row>
    <row r="126" spans="1:6" ht="12.75">
      <c r="A126" s="699"/>
      <c r="B126" s="699"/>
      <c r="C126" s="699"/>
      <c r="D126" s="700"/>
      <c r="E126" s="699"/>
      <c r="F126" s="701"/>
    </row>
    <row r="127" spans="1:6" ht="12.75">
      <c r="A127" s="699"/>
      <c r="B127" s="699"/>
      <c r="C127" s="699"/>
      <c r="D127" s="700"/>
      <c r="E127" s="699"/>
      <c r="F127" s="701"/>
    </row>
    <row r="128" spans="1:6" ht="12.75">
      <c r="A128" s="699"/>
      <c r="B128" s="699"/>
      <c r="C128" s="699"/>
      <c r="D128" s="700"/>
      <c r="E128" s="699"/>
      <c r="F128" s="701"/>
    </row>
    <row r="129" spans="1:6" ht="12.75">
      <c r="A129" s="699"/>
      <c r="B129" s="699"/>
      <c r="C129" s="699"/>
      <c r="D129" s="700"/>
      <c r="E129" s="699"/>
      <c r="F129" s="701"/>
    </row>
    <row r="130" spans="1:6" ht="12.75">
      <c r="A130" s="699"/>
      <c r="B130" s="699"/>
      <c r="C130" s="699"/>
      <c r="D130" s="700"/>
      <c r="E130" s="699"/>
      <c r="F130" s="701"/>
    </row>
    <row r="131" spans="1:6" ht="12.75">
      <c r="A131" s="699"/>
      <c r="B131" s="699"/>
      <c r="C131" s="699"/>
      <c r="D131" s="700"/>
      <c r="E131" s="699"/>
      <c r="F131" s="701"/>
    </row>
    <row r="132" spans="1:6" ht="12.75">
      <c r="A132" s="699"/>
      <c r="B132" s="699"/>
      <c r="C132" s="699"/>
      <c r="D132" s="700"/>
      <c r="E132" s="699"/>
      <c r="F132" s="701"/>
    </row>
    <row r="133" spans="1:6" ht="12.75">
      <c r="A133" s="699"/>
      <c r="B133" s="699"/>
      <c r="C133" s="699"/>
      <c r="D133" s="700"/>
      <c r="E133" s="699"/>
      <c r="F133" s="701"/>
    </row>
    <row r="134" spans="1:6" ht="12.75">
      <c r="A134" s="699"/>
      <c r="B134" s="699"/>
      <c r="C134" s="699"/>
      <c r="D134" s="700"/>
      <c r="E134" s="699"/>
      <c r="F134" s="701"/>
    </row>
    <row r="135" spans="1:6" ht="12.75">
      <c r="A135" s="699"/>
      <c r="B135" s="699"/>
      <c r="C135" s="699"/>
      <c r="D135" s="700"/>
      <c r="E135" s="699"/>
      <c r="F135" s="701"/>
    </row>
    <row r="136" spans="1:6" ht="12.75">
      <c r="A136" s="699"/>
      <c r="B136" s="699"/>
      <c r="C136" s="699"/>
      <c r="D136" s="700"/>
      <c r="E136" s="699"/>
      <c r="F136" s="701"/>
    </row>
    <row r="137" spans="1:6" ht="12.75">
      <c r="A137" s="699"/>
      <c r="B137" s="699"/>
      <c r="C137" s="699"/>
      <c r="D137" s="700"/>
      <c r="E137" s="699"/>
      <c r="F137" s="701"/>
    </row>
    <row r="138" spans="1:6" ht="12.75">
      <c r="A138" s="699"/>
      <c r="B138" s="699"/>
      <c r="C138" s="699"/>
      <c r="D138" s="700"/>
      <c r="E138" s="699"/>
      <c r="F138" s="701"/>
    </row>
    <row r="139" spans="1:6" ht="12.75">
      <c r="A139" s="699"/>
      <c r="B139" s="699"/>
      <c r="C139" s="699"/>
      <c r="D139" s="700"/>
      <c r="E139" s="699"/>
      <c r="F139" s="701"/>
    </row>
    <row r="140" spans="1:6" ht="12.75">
      <c r="A140" s="699"/>
      <c r="B140" s="699"/>
      <c r="C140" s="699"/>
      <c r="D140" s="700"/>
      <c r="E140" s="699"/>
      <c r="F140" s="701"/>
    </row>
    <row r="141" spans="1:6" ht="12.75">
      <c r="A141" s="699"/>
      <c r="B141" s="699"/>
      <c r="C141" s="699"/>
      <c r="D141" s="700"/>
      <c r="E141" s="699"/>
      <c r="F141" s="701"/>
    </row>
    <row r="142" spans="1:6" ht="12.75">
      <c r="A142" s="699"/>
      <c r="B142" s="699"/>
      <c r="C142" s="699"/>
      <c r="D142" s="700"/>
      <c r="E142" s="699"/>
      <c r="F142" s="701"/>
    </row>
    <row r="143" spans="1:6" ht="12.75">
      <c r="A143" s="702"/>
      <c r="B143" s="702"/>
      <c r="C143" s="702"/>
      <c r="D143" s="703"/>
      <c r="E143" s="702"/>
      <c r="F143" s="704"/>
    </row>
    <row r="144" spans="1:6" ht="12.75">
      <c r="A144" s="702"/>
      <c r="B144" s="702"/>
      <c r="C144" s="702"/>
      <c r="D144" s="703"/>
      <c r="E144" s="702"/>
      <c r="F144" s="704"/>
    </row>
    <row r="145" spans="1:6" ht="12.75">
      <c r="A145" s="702"/>
      <c r="B145" s="702"/>
      <c r="C145" s="702"/>
      <c r="D145" s="703"/>
      <c r="E145" s="702"/>
      <c r="F145" s="704"/>
    </row>
    <row r="146" spans="1:6" ht="12.75">
      <c r="A146" s="702"/>
      <c r="B146" s="702"/>
      <c r="C146" s="702"/>
      <c r="D146" s="703"/>
      <c r="E146" s="702"/>
      <c r="F146" s="704"/>
    </row>
    <row r="147" spans="1:6" ht="12.75">
      <c r="A147" s="702"/>
      <c r="B147" s="702"/>
      <c r="C147" s="702"/>
      <c r="D147" s="703"/>
      <c r="E147" s="702"/>
      <c r="F147" s="704"/>
    </row>
    <row r="148" spans="1:6" ht="12.75">
      <c r="A148" s="702"/>
      <c r="B148" s="702"/>
      <c r="C148" s="702"/>
      <c r="D148" s="703"/>
      <c r="E148" s="702"/>
      <c r="F148" s="704"/>
    </row>
    <row r="149" spans="1:6" ht="12.75">
      <c r="A149" s="702"/>
      <c r="B149" s="702"/>
      <c r="C149" s="702"/>
      <c r="D149" s="703"/>
      <c r="E149" s="702"/>
      <c r="F149" s="704"/>
    </row>
    <row r="150" spans="1:6" ht="12.75">
      <c r="A150" s="702"/>
      <c r="B150" s="702"/>
      <c r="C150" s="702"/>
      <c r="D150" s="703"/>
      <c r="E150" s="702"/>
      <c r="F150" s="704"/>
    </row>
    <row r="151" spans="1:6" ht="12.75">
      <c r="A151" s="702"/>
      <c r="B151" s="702"/>
      <c r="C151" s="702"/>
      <c r="D151" s="703"/>
      <c r="E151" s="702"/>
      <c r="F151" s="704"/>
    </row>
    <row r="152" spans="1:6" ht="12.75">
      <c r="A152" s="702"/>
      <c r="B152" s="702"/>
      <c r="C152" s="702"/>
      <c r="D152" s="703"/>
      <c r="E152" s="702"/>
      <c r="F152" s="704"/>
    </row>
    <row r="153" spans="1:6" ht="12.75">
      <c r="A153" s="702"/>
      <c r="B153" s="702"/>
      <c r="C153" s="702"/>
      <c r="D153" s="703"/>
      <c r="E153" s="702"/>
      <c r="F153" s="704"/>
    </row>
    <row r="154" spans="1:6" ht="12.75">
      <c r="A154" s="702"/>
      <c r="B154" s="702"/>
      <c r="C154" s="702"/>
      <c r="D154" s="703"/>
      <c r="E154" s="702"/>
      <c r="F154" s="704"/>
    </row>
    <row r="155" spans="1:6" ht="12.75">
      <c r="A155" s="702"/>
      <c r="B155" s="702"/>
      <c r="C155" s="702"/>
      <c r="D155" s="703"/>
      <c r="E155" s="702"/>
      <c r="F155" s="704"/>
    </row>
    <row r="156" spans="1:6" ht="12.75">
      <c r="A156" s="702"/>
      <c r="B156" s="702"/>
      <c r="C156" s="702"/>
      <c r="D156" s="703"/>
      <c r="E156" s="702"/>
      <c r="F156" s="704"/>
    </row>
    <row r="157" spans="1:6" ht="12.75">
      <c r="A157" s="702"/>
      <c r="B157" s="702"/>
      <c r="C157" s="702"/>
      <c r="D157" s="703"/>
      <c r="E157" s="702"/>
      <c r="F157" s="704"/>
    </row>
    <row r="158" spans="1:6" ht="12.75">
      <c r="A158" s="702"/>
      <c r="B158" s="702"/>
      <c r="C158" s="702"/>
      <c r="D158" s="703"/>
      <c r="E158" s="702"/>
      <c r="F158" s="704"/>
    </row>
    <row r="159" spans="1:6" ht="12.75">
      <c r="A159" s="702"/>
      <c r="B159" s="702"/>
      <c r="C159" s="702"/>
      <c r="D159" s="703"/>
      <c r="E159" s="702"/>
      <c r="F159" s="704"/>
    </row>
    <row r="160" spans="1:6" ht="12.75">
      <c r="A160" s="702"/>
      <c r="B160" s="702"/>
      <c r="C160" s="702"/>
      <c r="D160" s="703"/>
      <c r="E160" s="702"/>
      <c r="F160" s="704"/>
    </row>
    <row r="161" spans="1:6" ht="12.75">
      <c r="A161" s="702"/>
      <c r="B161" s="702"/>
      <c r="C161" s="702"/>
      <c r="D161" s="703"/>
      <c r="E161" s="702"/>
      <c r="F161" s="704"/>
    </row>
    <row r="162" spans="1:6" ht="12.75">
      <c r="A162" s="702"/>
      <c r="B162" s="702"/>
      <c r="C162" s="702"/>
      <c r="D162" s="703"/>
      <c r="E162" s="702"/>
      <c r="F162" s="704"/>
    </row>
    <row r="163" spans="1:6" ht="12.75">
      <c r="A163" s="702"/>
      <c r="B163" s="702"/>
      <c r="C163" s="702"/>
      <c r="D163" s="703"/>
      <c r="E163" s="702"/>
      <c r="F163" s="704"/>
    </row>
    <row r="164" spans="1:6" ht="12.75">
      <c r="A164" s="702"/>
      <c r="B164" s="702"/>
      <c r="C164" s="702"/>
      <c r="D164" s="703"/>
      <c r="E164" s="702"/>
      <c r="F164" s="704"/>
    </row>
    <row r="165" spans="1:6" ht="12.75">
      <c r="A165" s="702"/>
      <c r="B165" s="702"/>
      <c r="C165" s="702"/>
      <c r="D165" s="703"/>
      <c r="E165" s="702"/>
      <c r="F165" s="704"/>
    </row>
    <row r="166" spans="1:6" ht="12.75">
      <c r="A166" s="702"/>
      <c r="B166" s="702"/>
      <c r="C166" s="702"/>
      <c r="D166" s="703"/>
      <c r="E166" s="702"/>
      <c r="F166" s="704"/>
    </row>
    <row r="167" spans="1:6" ht="12.75">
      <c r="A167" s="702"/>
      <c r="B167" s="702"/>
      <c r="C167" s="702"/>
      <c r="D167" s="703"/>
      <c r="E167" s="702"/>
      <c r="F167" s="704"/>
    </row>
    <row r="168" spans="1:6" ht="12.75">
      <c r="A168" s="702"/>
      <c r="B168" s="702"/>
      <c r="C168" s="702"/>
      <c r="D168" s="703"/>
      <c r="E168" s="702"/>
      <c r="F168" s="704"/>
    </row>
  </sheetData>
  <sheetProtection/>
  <mergeCells count="3">
    <mergeCell ref="A1:F1"/>
    <mergeCell ref="A2:F2"/>
    <mergeCell ref="A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4"/>
  <sheetViews>
    <sheetView tabSelected="1" view="pageLayout" zoomScale="90" zoomScaleSheetLayoutView="100" zoomScalePageLayoutView="90" workbookViewId="0" topLeftCell="A358">
      <selection activeCell="B363" sqref="B363"/>
    </sheetView>
  </sheetViews>
  <sheetFormatPr defaultColWidth="9.140625" defaultRowHeight="12.75"/>
  <cols>
    <col min="1" max="1" width="6.57421875" style="464" customWidth="1"/>
    <col min="2" max="2" width="21.421875" style="464" customWidth="1"/>
    <col min="3" max="3" width="41.28125" style="464" customWidth="1"/>
    <col min="4" max="4" width="12.57421875" style="464" customWidth="1"/>
    <col min="5" max="5" width="11.00390625" style="464" customWidth="1"/>
    <col min="6" max="10" width="3.8515625" style="464" customWidth="1"/>
    <col min="11" max="11" width="4.00390625" style="464" customWidth="1"/>
    <col min="12" max="17" width="3.8515625" style="464" customWidth="1"/>
    <col min="18" max="16384" width="9.140625" style="464" customWidth="1"/>
  </cols>
  <sheetData>
    <row r="1" spans="1:17" ht="22.5">
      <c r="A1" s="717" t="s">
        <v>981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</row>
    <row r="2" spans="1:17" ht="22.5">
      <c r="A2" s="717" t="s">
        <v>701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</row>
    <row r="3" spans="1:17" ht="22.5">
      <c r="A3" s="717" t="s">
        <v>1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</row>
    <row r="4" spans="1:17" ht="14.25" customHeight="1">
      <c r="A4" s="465"/>
      <c r="B4" s="466"/>
      <c r="C4" s="467"/>
      <c r="D4" s="468"/>
      <c r="E4" s="465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21">
      <c r="A5" s="474" t="s">
        <v>14</v>
      </c>
      <c r="B5" s="474" t="s">
        <v>16</v>
      </c>
      <c r="C5" s="475" t="s">
        <v>17</v>
      </c>
      <c r="D5" s="476" t="s">
        <v>18</v>
      </c>
      <c r="E5" s="474" t="s">
        <v>21</v>
      </c>
      <c r="F5" s="719" t="s">
        <v>568</v>
      </c>
      <c r="G5" s="719"/>
      <c r="H5" s="719"/>
      <c r="I5" s="719" t="s">
        <v>702</v>
      </c>
      <c r="J5" s="719"/>
      <c r="K5" s="719"/>
      <c r="L5" s="719"/>
      <c r="M5" s="719"/>
      <c r="N5" s="719"/>
      <c r="O5" s="719"/>
      <c r="P5" s="719"/>
      <c r="Q5" s="719"/>
    </row>
    <row r="6" spans="1:17" ht="21">
      <c r="A6" s="477" t="s">
        <v>15</v>
      </c>
      <c r="B6" s="478"/>
      <c r="C6" s="479"/>
      <c r="D6" s="480" t="s">
        <v>8</v>
      </c>
      <c r="E6" s="477" t="s">
        <v>20</v>
      </c>
      <c r="F6" s="477" t="s">
        <v>22</v>
      </c>
      <c r="G6" s="477" t="s">
        <v>23</v>
      </c>
      <c r="H6" s="477" t="s">
        <v>24</v>
      </c>
      <c r="I6" s="477" t="s">
        <v>25</v>
      </c>
      <c r="J6" s="477" t="s">
        <v>26</v>
      </c>
      <c r="K6" s="477" t="s">
        <v>27</v>
      </c>
      <c r="L6" s="477" t="s">
        <v>28</v>
      </c>
      <c r="M6" s="477" t="s">
        <v>29</v>
      </c>
      <c r="N6" s="477" t="s">
        <v>30</v>
      </c>
      <c r="O6" s="477" t="s">
        <v>31</v>
      </c>
      <c r="P6" s="477" t="s">
        <v>32</v>
      </c>
      <c r="Q6" s="477" t="s">
        <v>33</v>
      </c>
    </row>
    <row r="7" spans="1:17" ht="21">
      <c r="A7" s="481">
        <v>1</v>
      </c>
      <c r="B7" s="482" t="s">
        <v>100</v>
      </c>
      <c r="C7" s="483" t="s">
        <v>703</v>
      </c>
      <c r="D7" s="484">
        <v>243000</v>
      </c>
      <c r="E7" s="481" t="s">
        <v>110</v>
      </c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</row>
    <row r="8" spans="1:17" ht="21">
      <c r="A8" s="481"/>
      <c r="B8" s="485" t="s">
        <v>708</v>
      </c>
      <c r="C8" s="483" t="s">
        <v>704</v>
      </c>
      <c r="D8" s="484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</row>
    <row r="9" spans="1:17" ht="21">
      <c r="A9" s="481"/>
      <c r="B9" s="485"/>
      <c r="C9" s="483" t="s">
        <v>705</v>
      </c>
      <c r="D9" s="484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</row>
    <row r="10" spans="1:17" ht="21">
      <c r="A10" s="481"/>
      <c r="B10" s="485"/>
      <c r="C10" s="486" t="s">
        <v>706</v>
      </c>
      <c r="D10" s="484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</row>
    <row r="11" spans="1:17" ht="21">
      <c r="A11" s="487"/>
      <c r="B11" s="488"/>
      <c r="C11" s="489" t="s">
        <v>707</v>
      </c>
      <c r="D11" s="490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</row>
    <row r="12" spans="1:17" ht="21">
      <c r="A12" s="481">
        <v>2</v>
      </c>
      <c r="B12" s="491" t="s">
        <v>237</v>
      </c>
      <c r="C12" s="483" t="s">
        <v>709</v>
      </c>
      <c r="D12" s="484">
        <v>99000</v>
      </c>
      <c r="E12" s="481" t="s">
        <v>110</v>
      </c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</row>
    <row r="13" spans="1:17" ht="21">
      <c r="A13" s="481"/>
      <c r="B13" s="466" t="s">
        <v>238</v>
      </c>
      <c r="C13" s="483" t="s">
        <v>979</v>
      </c>
      <c r="D13" s="484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</row>
    <row r="14" spans="1:17" ht="21">
      <c r="A14" s="481"/>
      <c r="B14" s="466"/>
      <c r="C14" s="483" t="s">
        <v>710</v>
      </c>
      <c r="D14" s="484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</row>
    <row r="15" spans="1:17" ht="21">
      <c r="A15" s="487"/>
      <c r="B15" s="492"/>
      <c r="C15" s="493" t="s">
        <v>711</v>
      </c>
      <c r="D15" s="490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</row>
    <row r="16" spans="1:17" ht="21">
      <c r="A16" s="481">
        <v>3</v>
      </c>
      <c r="B16" s="482" t="s">
        <v>100</v>
      </c>
      <c r="C16" s="483" t="s">
        <v>713</v>
      </c>
      <c r="D16" s="484">
        <v>203000</v>
      </c>
      <c r="E16" s="481" t="s">
        <v>110</v>
      </c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</row>
    <row r="17" spans="1:17" ht="21">
      <c r="A17" s="494"/>
      <c r="B17" s="485" t="s">
        <v>712</v>
      </c>
      <c r="C17" s="483" t="s">
        <v>714</v>
      </c>
      <c r="D17" s="484"/>
      <c r="E17" s="481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</row>
    <row r="18" spans="1:17" ht="21">
      <c r="A18" s="494"/>
      <c r="B18" s="485"/>
      <c r="C18" s="483" t="s">
        <v>715</v>
      </c>
      <c r="D18" s="495"/>
      <c r="E18" s="481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</row>
    <row r="19" spans="1:17" ht="21">
      <c r="A19" s="494"/>
      <c r="B19" s="485"/>
      <c r="C19" s="483" t="s">
        <v>716</v>
      </c>
      <c r="D19" s="495"/>
      <c r="E19" s="481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</row>
    <row r="20" spans="1:17" ht="21">
      <c r="A20" s="496"/>
      <c r="B20" s="497"/>
      <c r="C20" s="498" t="s">
        <v>707</v>
      </c>
      <c r="D20" s="499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</row>
    <row r="21" spans="1:17" ht="21">
      <c r="A21" s="500"/>
      <c r="B21" s="501"/>
      <c r="C21" s="486"/>
      <c r="D21" s="502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</row>
    <row r="22" spans="1:17" ht="21">
      <c r="A22" s="500"/>
      <c r="B22" s="501"/>
      <c r="C22" s="486"/>
      <c r="D22" s="502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</row>
    <row r="23" spans="1:17" ht="21">
      <c r="A23" s="500"/>
      <c r="B23" s="501"/>
      <c r="C23" s="486"/>
      <c r="D23" s="502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</row>
    <row r="24" spans="1:17" ht="21">
      <c r="A24" s="500"/>
      <c r="B24" s="501"/>
      <c r="C24" s="486"/>
      <c r="D24" s="502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</row>
    <row r="25" spans="1:17" ht="20.25">
      <c r="A25" s="500"/>
      <c r="B25" s="501"/>
      <c r="C25" s="486"/>
      <c r="D25" s="502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</row>
    <row r="26" spans="1:17" ht="20.25">
      <c r="A26" s="503"/>
      <c r="B26" s="501"/>
      <c r="C26" s="486"/>
      <c r="D26" s="502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</row>
    <row r="27" spans="1:17" ht="21">
      <c r="A27" s="474" t="s">
        <v>14</v>
      </c>
      <c r="B27" s="474" t="s">
        <v>16</v>
      </c>
      <c r="C27" s="475" t="s">
        <v>17</v>
      </c>
      <c r="D27" s="476" t="s">
        <v>18</v>
      </c>
      <c r="E27" s="474" t="s">
        <v>21</v>
      </c>
      <c r="F27" s="719" t="s">
        <v>568</v>
      </c>
      <c r="G27" s="719"/>
      <c r="H27" s="719"/>
      <c r="I27" s="719" t="s">
        <v>702</v>
      </c>
      <c r="J27" s="719"/>
      <c r="K27" s="719"/>
      <c r="L27" s="719"/>
      <c r="M27" s="719"/>
      <c r="N27" s="719"/>
      <c r="O27" s="719"/>
      <c r="P27" s="719"/>
      <c r="Q27" s="719"/>
    </row>
    <row r="28" spans="1:17" ht="21">
      <c r="A28" s="477" t="s">
        <v>15</v>
      </c>
      <c r="B28" s="478"/>
      <c r="C28" s="479"/>
      <c r="D28" s="480" t="s">
        <v>8</v>
      </c>
      <c r="E28" s="477" t="s">
        <v>20</v>
      </c>
      <c r="F28" s="477" t="s">
        <v>22</v>
      </c>
      <c r="G28" s="477" t="s">
        <v>23</v>
      </c>
      <c r="H28" s="477" t="s">
        <v>24</v>
      </c>
      <c r="I28" s="477" t="s">
        <v>25</v>
      </c>
      <c r="J28" s="477" t="s">
        <v>26</v>
      </c>
      <c r="K28" s="477" t="s">
        <v>27</v>
      </c>
      <c r="L28" s="477" t="s">
        <v>28</v>
      </c>
      <c r="M28" s="477" t="s">
        <v>29</v>
      </c>
      <c r="N28" s="477" t="s">
        <v>30</v>
      </c>
      <c r="O28" s="477" t="s">
        <v>31</v>
      </c>
      <c r="P28" s="477" t="s">
        <v>32</v>
      </c>
      <c r="Q28" s="477" t="s">
        <v>33</v>
      </c>
    </row>
    <row r="29" spans="1:17" ht="21">
      <c r="A29" s="504">
        <v>4</v>
      </c>
      <c r="B29" s="482" t="s">
        <v>237</v>
      </c>
      <c r="C29" s="483" t="s">
        <v>717</v>
      </c>
      <c r="D29" s="484">
        <v>99000</v>
      </c>
      <c r="E29" s="481" t="s">
        <v>110</v>
      </c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</row>
    <row r="30" spans="1:17" ht="21">
      <c r="A30" s="505"/>
      <c r="B30" s="485" t="s">
        <v>267</v>
      </c>
      <c r="C30" s="483" t="s">
        <v>718</v>
      </c>
      <c r="D30" s="484"/>
      <c r="E30" s="481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</row>
    <row r="31" spans="1:17" ht="21">
      <c r="A31" s="505"/>
      <c r="B31" s="506"/>
      <c r="C31" s="483" t="s">
        <v>719</v>
      </c>
      <c r="D31" s="495"/>
      <c r="E31" s="481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</row>
    <row r="32" spans="1:17" ht="21">
      <c r="A32" s="493"/>
      <c r="B32" s="507"/>
      <c r="C32" s="498" t="s">
        <v>720</v>
      </c>
      <c r="D32" s="499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</row>
    <row r="33" spans="1:17" ht="21">
      <c r="A33" s="504">
        <v>5</v>
      </c>
      <c r="B33" s="482" t="s">
        <v>100</v>
      </c>
      <c r="C33" s="483" t="s">
        <v>722</v>
      </c>
      <c r="D33" s="508">
        <v>243000</v>
      </c>
      <c r="E33" s="504" t="s">
        <v>110</v>
      </c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</row>
    <row r="34" spans="1:17" ht="21">
      <c r="A34" s="505"/>
      <c r="B34" s="485" t="s">
        <v>721</v>
      </c>
      <c r="C34" s="483" t="s">
        <v>723</v>
      </c>
      <c r="D34" s="506"/>
      <c r="E34" s="506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</row>
    <row r="35" spans="1:17" ht="21">
      <c r="A35" s="505"/>
      <c r="B35" s="506"/>
      <c r="C35" s="483" t="s">
        <v>724</v>
      </c>
      <c r="D35" s="506"/>
      <c r="E35" s="506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</row>
    <row r="36" spans="1:17" ht="21">
      <c r="A36" s="505"/>
      <c r="B36" s="506"/>
      <c r="C36" s="483" t="s">
        <v>725</v>
      </c>
      <c r="D36" s="506"/>
      <c r="E36" s="506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</row>
    <row r="37" spans="1:17" ht="21">
      <c r="A37" s="493"/>
      <c r="B37" s="507"/>
      <c r="C37" s="498" t="s">
        <v>726</v>
      </c>
      <c r="D37" s="507"/>
      <c r="E37" s="507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</row>
    <row r="38" spans="1:17" ht="21">
      <c r="A38" s="504">
        <v>6</v>
      </c>
      <c r="B38" s="482" t="s">
        <v>237</v>
      </c>
      <c r="C38" s="483" t="s">
        <v>727</v>
      </c>
      <c r="D38" s="509">
        <v>99000</v>
      </c>
      <c r="E38" s="504" t="s">
        <v>110</v>
      </c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</row>
    <row r="39" spans="1:17" ht="21">
      <c r="A39" s="505"/>
      <c r="B39" s="485" t="s">
        <v>375</v>
      </c>
      <c r="C39" s="483" t="s">
        <v>728</v>
      </c>
      <c r="D39" s="510"/>
      <c r="E39" s="506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</row>
    <row r="40" spans="1:17" ht="21">
      <c r="A40" s="505"/>
      <c r="B40" s="506"/>
      <c r="C40" s="483" t="s">
        <v>729</v>
      </c>
      <c r="D40" s="510"/>
      <c r="E40" s="506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</row>
    <row r="41" spans="1:17" ht="21">
      <c r="A41" s="493"/>
      <c r="B41" s="507"/>
      <c r="C41" s="498" t="s">
        <v>730</v>
      </c>
      <c r="D41" s="511"/>
      <c r="E41" s="507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</row>
    <row r="42" spans="1:17" ht="21">
      <c r="A42" s="504">
        <v>7</v>
      </c>
      <c r="B42" s="482" t="s">
        <v>100</v>
      </c>
      <c r="C42" s="483" t="s">
        <v>732</v>
      </c>
      <c r="D42" s="508">
        <v>196000</v>
      </c>
      <c r="E42" s="504" t="s">
        <v>110</v>
      </c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</row>
    <row r="43" spans="1:17" ht="21">
      <c r="A43" s="505"/>
      <c r="B43" s="485" t="s">
        <v>731</v>
      </c>
      <c r="C43" s="483" t="s">
        <v>733</v>
      </c>
      <c r="D43" s="506"/>
      <c r="E43" s="506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</row>
    <row r="44" spans="1:17" ht="21">
      <c r="A44" s="505"/>
      <c r="B44" s="506"/>
      <c r="C44" s="483" t="s">
        <v>734</v>
      </c>
      <c r="D44" s="506"/>
      <c r="E44" s="506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</row>
    <row r="45" spans="1:17" ht="21">
      <c r="A45" s="505"/>
      <c r="B45" s="506"/>
      <c r="C45" s="483" t="s">
        <v>735</v>
      </c>
      <c r="D45" s="506"/>
      <c r="E45" s="506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</row>
    <row r="46" spans="1:17" ht="21">
      <c r="A46" s="493"/>
      <c r="B46" s="507"/>
      <c r="C46" s="498" t="s">
        <v>736</v>
      </c>
      <c r="D46" s="507"/>
      <c r="E46" s="507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</row>
    <row r="47" spans="1:17" ht="21">
      <c r="A47" s="504">
        <v>8</v>
      </c>
      <c r="B47" s="482" t="s">
        <v>237</v>
      </c>
      <c r="C47" s="483" t="s">
        <v>732</v>
      </c>
      <c r="D47" s="508">
        <v>196000</v>
      </c>
      <c r="E47" s="504" t="s">
        <v>110</v>
      </c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</row>
    <row r="48" spans="1:17" ht="21">
      <c r="A48" s="505"/>
      <c r="B48" s="485" t="s">
        <v>377</v>
      </c>
      <c r="C48" s="483" t="s">
        <v>733</v>
      </c>
      <c r="D48" s="506"/>
      <c r="E48" s="506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</row>
    <row r="49" spans="1:17" ht="21">
      <c r="A49" s="505"/>
      <c r="B49" s="506"/>
      <c r="C49" s="483" t="s">
        <v>734</v>
      </c>
      <c r="D49" s="506"/>
      <c r="E49" s="506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</row>
    <row r="50" spans="1:17" ht="21">
      <c r="A50" s="505"/>
      <c r="B50" s="506"/>
      <c r="C50" s="483" t="s">
        <v>735</v>
      </c>
      <c r="D50" s="506"/>
      <c r="E50" s="506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</row>
    <row r="51" spans="1:17" ht="20.25">
      <c r="A51" s="493"/>
      <c r="B51" s="507"/>
      <c r="C51" s="498" t="s">
        <v>736</v>
      </c>
      <c r="D51" s="507"/>
      <c r="E51" s="507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</row>
    <row r="52" ht="20.25">
      <c r="A52" s="466"/>
    </row>
    <row r="53" spans="1:17" ht="21">
      <c r="A53" s="474" t="s">
        <v>14</v>
      </c>
      <c r="B53" s="474" t="s">
        <v>16</v>
      </c>
      <c r="C53" s="475" t="s">
        <v>17</v>
      </c>
      <c r="D53" s="476" t="s">
        <v>18</v>
      </c>
      <c r="E53" s="474" t="s">
        <v>21</v>
      </c>
      <c r="F53" s="719" t="s">
        <v>568</v>
      </c>
      <c r="G53" s="719"/>
      <c r="H53" s="719"/>
      <c r="I53" s="719" t="s">
        <v>702</v>
      </c>
      <c r="J53" s="719"/>
      <c r="K53" s="719"/>
      <c r="L53" s="719"/>
      <c r="M53" s="719"/>
      <c r="N53" s="719"/>
      <c r="O53" s="719"/>
      <c r="P53" s="719"/>
      <c r="Q53" s="719"/>
    </row>
    <row r="54" spans="1:17" ht="21">
      <c r="A54" s="477" t="s">
        <v>15</v>
      </c>
      <c r="B54" s="478"/>
      <c r="C54" s="479"/>
      <c r="D54" s="480" t="s">
        <v>8</v>
      </c>
      <c r="E54" s="477" t="s">
        <v>20</v>
      </c>
      <c r="F54" s="477" t="s">
        <v>22</v>
      </c>
      <c r="G54" s="477" t="s">
        <v>23</v>
      </c>
      <c r="H54" s="477" t="s">
        <v>24</v>
      </c>
      <c r="I54" s="477" t="s">
        <v>25</v>
      </c>
      <c r="J54" s="477" t="s">
        <v>26</v>
      </c>
      <c r="K54" s="477" t="s">
        <v>27</v>
      </c>
      <c r="L54" s="477" t="s">
        <v>28</v>
      </c>
      <c r="M54" s="477" t="s">
        <v>29</v>
      </c>
      <c r="N54" s="477" t="s">
        <v>30</v>
      </c>
      <c r="O54" s="477" t="s">
        <v>31</v>
      </c>
      <c r="P54" s="477" t="s">
        <v>32</v>
      </c>
      <c r="Q54" s="477" t="s">
        <v>33</v>
      </c>
    </row>
    <row r="55" spans="1:17" ht="21">
      <c r="A55" s="504">
        <v>9</v>
      </c>
      <c r="B55" s="482" t="s">
        <v>100</v>
      </c>
      <c r="C55" s="483" t="s">
        <v>738</v>
      </c>
      <c r="D55" s="484">
        <v>193000</v>
      </c>
      <c r="E55" s="481" t="s">
        <v>110</v>
      </c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</row>
    <row r="56" spans="1:17" ht="21">
      <c r="A56" s="505"/>
      <c r="B56" s="485" t="s">
        <v>737</v>
      </c>
      <c r="C56" s="483" t="s">
        <v>739</v>
      </c>
      <c r="D56" s="484"/>
      <c r="E56" s="481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</row>
    <row r="57" spans="1:17" ht="21">
      <c r="A57" s="505"/>
      <c r="B57" s="506"/>
      <c r="C57" s="483" t="s">
        <v>740</v>
      </c>
      <c r="D57" s="495"/>
      <c r="E57" s="481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</row>
    <row r="58" spans="1:17" ht="21">
      <c r="A58" s="505"/>
      <c r="B58" s="506"/>
      <c r="C58" s="483" t="s">
        <v>741</v>
      </c>
      <c r="D58" s="495"/>
      <c r="E58" s="481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</row>
    <row r="59" spans="1:17" ht="21">
      <c r="A59" s="493"/>
      <c r="B59" s="507"/>
      <c r="C59" s="498" t="s">
        <v>742</v>
      </c>
      <c r="D59" s="499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</row>
    <row r="60" spans="1:17" ht="21">
      <c r="A60" s="504">
        <v>10</v>
      </c>
      <c r="B60" s="482" t="s">
        <v>237</v>
      </c>
      <c r="C60" s="483" t="s">
        <v>743</v>
      </c>
      <c r="D60" s="508">
        <v>99000</v>
      </c>
      <c r="E60" s="504" t="s">
        <v>110</v>
      </c>
      <c r="F60" s="512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</row>
    <row r="61" spans="1:17" ht="21">
      <c r="A61" s="505"/>
      <c r="B61" s="485" t="s">
        <v>386</v>
      </c>
      <c r="C61" s="483" t="s">
        <v>744</v>
      </c>
      <c r="D61" s="484"/>
      <c r="E61" s="481"/>
      <c r="F61" s="512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</row>
    <row r="62" spans="1:17" ht="21">
      <c r="A62" s="505"/>
      <c r="B62" s="506"/>
      <c r="C62" s="483" t="s">
        <v>729</v>
      </c>
      <c r="D62" s="506"/>
      <c r="E62" s="506"/>
      <c r="F62" s="512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</row>
    <row r="63" spans="1:17" ht="21">
      <c r="A63" s="493"/>
      <c r="B63" s="507"/>
      <c r="C63" s="498" t="s">
        <v>730</v>
      </c>
      <c r="D63" s="507"/>
      <c r="E63" s="507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</row>
    <row r="64" spans="1:17" ht="21">
      <c r="A64" s="504">
        <v>11</v>
      </c>
      <c r="B64" s="482" t="s">
        <v>100</v>
      </c>
      <c r="C64" s="483" t="s">
        <v>746</v>
      </c>
      <c r="D64" s="513">
        <v>293000</v>
      </c>
      <c r="E64" s="504" t="s">
        <v>110</v>
      </c>
      <c r="F64" s="512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</row>
    <row r="65" spans="1:17" ht="21">
      <c r="A65" s="505"/>
      <c r="B65" s="485" t="s">
        <v>745</v>
      </c>
      <c r="C65" s="483" t="s">
        <v>747</v>
      </c>
      <c r="D65" s="506"/>
      <c r="E65" s="506"/>
      <c r="F65" s="512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</row>
    <row r="66" spans="1:17" ht="21">
      <c r="A66" s="505"/>
      <c r="B66" s="485"/>
      <c r="C66" s="483" t="s">
        <v>724</v>
      </c>
      <c r="D66" s="506"/>
      <c r="E66" s="506"/>
      <c r="F66" s="512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</row>
    <row r="67" spans="1:17" ht="21">
      <c r="A67" s="505"/>
      <c r="B67" s="506"/>
      <c r="C67" s="483" t="s">
        <v>748</v>
      </c>
      <c r="D67" s="506"/>
      <c r="E67" s="506"/>
      <c r="F67" s="512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</row>
    <row r="68" spans="1:17" ht="21">
      <c r="A68" s="493"/>
      <c r="B68" s="507"/>
      <c r="C68" s="498" t="s">
        <v>742</v>
      </c>
      <c r="D68" s="507"/>
      <c r="E68" s="507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</row>
    <row r="69" spans="1:17" ht="21">
      <c r="A69" s="504">
        <v>12</v>
      </c>
      <c r="B69" s="482" t="s">
        <v>237</v>
      </c>
      <c r="C69" s="483" t="s">
        <v>749</v>
      </c>
      <c r="D69" s="508">
        <v>99000</v>
      </c>
      <c r="E69" s="504" t="s">
        <v>110</v>
      </c>
      <c r="F69" s="512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</row>
    <row r="70" spans="1:17" ht="21">
      <c r="A70" s="505"/>
      <c r="B70" s="485" t="s">
        <v>569</v>
      </c>
      <c r="C70" s="483" t="s">
        <v>750</v>
      </c>
      <c r="D70" s="484"/>
      <c r="E70" s="481"/>
      <c r="F70" s="512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</row>
    <row r="71" spans="1:17" ht="21">
      <c r="A71" s="505"/>
      <c r="B71" s="506"/>
      <c r="C71" s="483" t="s">
        <v>729</v>
      </c>
      <c r="D71" s="506"/>
      <c r="E71" s="506"/>
      <c r="F71" s="512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</row>
    <row r="72" spans="1:17" ht="21">
      <c r="A72" s="493"/>
      <c r="B72" s="507"/>
      <c r="C72" s="498" t="s">
        <v>730</v>
      </c>
      <c r="D72" s="507"/>
      <c r="E72" s="507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</row>
    <row r="73" spans="1:17" ht="21">
      <c r="A73" s="504">
        <v>13</v>
      </c>
      <c r="B73" s="482" t="s">
        <v>100</v>
      </c>
      <c r="C73" s="483" t="s">
        <v>752</v>
      </c>
      <c r="D73" s="508">
        <v>432000</v>
      </c>
      <c r="E73" s="504" t="s">
        <v>110</v>
      </c>
      <c r="F73" s="512"/>
      <c r="G73" s="494"/>
      <c r="H73" s="494"/>
      <c r="I73" s="494"/>
      <c r="J73" s="494"/>
      <c r="K73" s="494"/>
      <c r="L73" s="494"/>
      <c r="M73" s="494"/>
      <c r="N73" s="494"/>
      <c r="O73" s="494"/>
      <c r="P73" s="494"/>
      <c r="Q73" s="494"/>
    </row>
    <row r="74" spans="1:17" ht="21">
      <c r="A74" s="505"/>
      <c r="B74" s="485" t="s">
        <v>751</v>
      </c>
      <c r="C74" s="483" t="s">
        <v>753</v>
      </c>
      <c r="D74" s="484"/>
      <c r="E74" s="481"/>
      <c r="F74" s="512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</row>
    <row r="75" spans="1:17" ht="21">
      <c r="A75" s="505"/>
      <c r="B75" s="485"/>
      <c r="C75" s="483" t="s">
        <v>740</v>
      </c>
      <c r="D75" s="484"/>
      <c r="E75" s="481"/>
      <c r="F75" s="512"/>
      <c r="G75" s="494"/>
      <c r="H75" s="494"/>
      <c r="I75" s="494"/>
      <c r="J75" s="494"/>
      <c r="K75" s="494"/>
      <c r="L75" s="494"/>
      <c r="M75" s="494"/>
      <c r="N75" s="494"/>
      <c r="O75" s="494"/>
      <c r="P75" s="494"/>
      <c r="Q75" s="494"/>
    </row>
    <row r="76" spans="1:17" ht="21">
      <c r="A76" s="505"/>
      <c r="B76" s="506"/>
      <c r="C76" s="483" t="s">
        <v>754</v>
      </c>
      <c r="D76" s="506"/>
      <c r="E76" s="506"/>
      <c r="F76" s="512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</row>
    <row r="77" spans="1:17" ht="20.25">
      <c r="A77" s="493"/>
      <c r="B77" s="507"/>
      <c r="C77" s="498" t="s">
        <v>755</v>
      </c>
      <c r="D77" s="507"/>
      <c r="E77" s="507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</row>
    <row r="78" ht="20.25">
      <c r="A78" s="466"/>
    </row>
    <row r="79" spans="1:17" ht="21">
      <c r="A79" s="474" t="s">
        <v>14</v>
      </c>
      <c r="B79" s="474" t="s">
        <v>16</v>
      </c>
      <c r="C79" s="475" t="s">
        <v>17</v>
      </c>
      <c r="D79" s="476" t="s">
        <v>18</v>
      </c>
      <c r="E79" s="474" t="s">
        <v>21</v>
      </c>
      <c r="F79" s="720" t="s">
        <v>568</v>
      </c>
      <c r="G79" s="721"/>
      <c r="H79" s="722"/>
      <c r="I79" s="720" t="s">
        <v>702</v>
      </c>
      <c r="J79" s="721"/>
      <c r="K79" s="721"/>
      <c r="L79" s="721"/>
      <c r="M79" s="721"/>
      <c r="N79" s="721"/>
      <c r="O79" s="721"/>
      <c r="P79" s="721"/>
      <c r="Q79" s="722"/>
    </row>
    <row r="80" spans="1:17" ht="21">
      <c r="A80" s="477" t="s">
        <v>15</v>
      </c>
      <c r="B80" s="478"/>
      <c r="C80" s="479"/>
      <c r="D80" s="480" t="s">
        <v>8</v>
      </c>
      <c r="E80" s="477" t="s">
        <v>20</v>
      </c>
      <c r="F80" s="477" t="s">
        <v>22</v>
      </c>
      <c r="G80" s="477" t="s">
        <v>23</v>
      </c>
      <c r="H80" s="477" t="s">
        <v>24</v>
      </c>
      <c r="I80" s="477" t="s">
        <v>25</v>
      </c>
      <c r="J80" s="477" t="s">
        <v>26</v>
      </c>
      <c r="K80" s="477" t="s">
        <v>27</v>
      </c>
      <c r="L80" s="477" t="s">
        <v>28</v>
      </c>
      <c r="M80" s="477" t="s">
        <v>29</v>
      </c>
      <c r="N80" s="477" t="s">
        <v>30</v>
      </c>
      <c r="O80" s="477" t="s">
        <v>31</v>
      </c>
      <c r="P80" s="477" t="s">
        <v>32</v>
      </c>
      <c r="Q80" s="477" t="s">
        <v>33</v>
      </c>
    </row>
    <row r="81" spans="1:17" ht="21">
      <c r="A81" s="504">
        <v>14</v>
      </c>
      <c r="B81" s="482" t="s">
        <v>237</v>
      </c>
      <c r="C81" s="483" t="s">
        <v>756</v>
      </c>
      <c r="D81" s="484">
        <v>99000</v>
      </c>
      <c r="E81" s="481" t="s">
        <v>110</v>
      </c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</row>
    <row r="82" spans="1:17" ht="21">
      <c r="A82" s="505"/>
      <c r="B82" s="485" t="s">
        <v>573</v>
      </c>
      <c r="C82" s="483" t="s">
        <v>744</v>
      </c>
      <c r="D82" s="484"/>
      <c r="E82" s="481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</row>
    <row r="83" spans="1:17" ht="21">
      <c r="A83" s="505"/>
      <c r="B83" s="506"/>
      <c r="C83" s="483" t="s">
        <v>729</v>
      </c>
      <c r="D83" s="495"/>
      <c r="E83" s="481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</row>
    <row r="84" spans="1:17" ht="21">
      <c r="A84" s="493"/>
      <c r="B84" s="507"/>
      <c r="C84" s="498" t="s">
        <v>730</v>
      </c>
      <c r="D84" s="499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</row>
    <row r="85" spans="1:17" ht="21">
      <c r="A85" s="504">
        <v>15</v>
      </c>
      <c r="B85" s="482" t="s">
        <v>100</v>
      </c>
      <c r="C85" s="483" t="s">
        <v>757</v>
      </c>
      <c r="D85" s="513">
        <v>254000</v>
      </c>
      <c r="E85" s="504" t="s">
        <v>110</v>
      </c>
      <c r="F85" s="512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</row>
    <row r="86" spans="1:17" ht="21">
      <c r="A86" s="505"/>
      <c r="B86" s="485" t="s">
        <v>239</v>
      </c>
      <c r="C86" s="483" t="s">
        <v>758</v>
      </c>
      <c r="D86" s="506"/>
      <c r="E86" s="506"/>
      <c r="F86" s="512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</row>
    <row r="87" spans="1:17" ht="21">
      <c r="A87" s="505"/>
      <c r="B87" s="506"/>
      <c r="C87" s="483" t="s">
        <v>759</v>
      </c>
      <c r="D87" s="506"/>
      <c r="E87" s="506"/>
      <c r="F87" s="512"/>
      <c r="G87" s="494"/>
      <c r="H87" s="494"/>
      <c r="I87" s="494"/>
      <c r="J87" s="494"/>
      <c r="K87" s="494"/>
      <c r="L87" s="494"/>
      <c r="M87" s="494"/>
      <c r="N87" s="494"/>
      <c r="O87" s="494"/>
      <c r="P87" s="494"/>
      <c r="Q87" s="494"/>
    </row>
    <row r="88" spans="1:17" ht="21">
      <c r="A88" s="505"/>
      <c r="B88" s="506"/>
      <c r="C88" s="483" t="s">
        <v>760</v>
      </c>
      <c r="D88" s="506"/>
      <c r="E88" s="506"/>
      <c r="F88" s="512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</row>
    <row r="89" spans="1:17" ht="21">
      <c r="A89" s="493"/>
      <c r="B89" s="507"/>
      <c r="C89" s="498" t="s">
        <v>755</v>
      </c>
      <c r="D89" s="507"/>
      <c r="E89" s="507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</row>
    <row r="90" spans="1:17" ht="21">
      <c r="A90" s="504">
        <v>16</v>
      </c>
      <c r="B90" s="482" t="s">
        <v>237</v>
      </c>
      <c r="C90" s="483" t="s">
        <v>761</v>
      </c>
      <c r="D90" s="484">
        <v>99000</v>
      </c>
      <c r="E90" s="481" t="s">
        <v>110</v>
      </c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4"/>
    </row>
    <row r="91" spans="1:17" ht="21">
      <c r="A91" s="505"/>
      <c r="B91" s="485" t="s">
        <v>283</v>
      </c>
      <c r="C91" s="483" t="s">
        <v>744</v>
      </c>
      <c r="D91" s="484"/>
      <c r="E91" s="481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</row>
    <row r="92" spans="1:17" ht="21">
      <c r="A92" s="505"/>
      <c r="B92" s="506"/>
      <c r="C92" s="483" t="s">
        <v>729</v>
      </c>
      <c r="D92" s="495"/>
      <c r="E92" s="481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</row>
    <row r="93" spans="1:17" ht="21">
      <c r="A93" s="493"/>
      <c r="B93" s="507"/>
      <c r="C93" s="498" t="s">
        <v>730</v>
      </c>
      <c r="D93" s="499"/>
      <c r="E93" s="496"/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</row>
    <row r="94" spans="1:17" ht="21">
      <c r="A94" s="504">
        <v>17</v>
      </c>
      <c r="B94" s="482" t="s">
        <v>100</v>
      </c>
      <c r="C94" s="483" t="s">
        <v>763</v>
      </c>
      <c r="D94" s="513">
        <v>243000</v>
      </c>
      <c r="E94" s="504" t="s">
        <v>110</v>
      </c>
      <c r="F94" s="512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</row>
    <row r="95" spans="1:17" ht="21">
      <c r="A95" s="505"/>
      <c r="B95" s="485" t="s">
        <v>762</v>
      </c>
      <c r="C95" s="483" t="s">
        <v>773</v>
      </c>
      <c r="D95" s="506"/>
      <c r="E95" s="506"/>
      <c r="F95" s="512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</row>
    <row r="96" spans="1:17" ht="21">
      <c r="A96" s="505"/>
      <c r="B96" s="506"/>
      <c r="C96" s="483" t="s">
        <v>765</v>
      </c>
      <c r="D96" s="506"/>
      <c r="E96" s="506"/>
      <c r="F96" s="512"/>
      <c r="G96" s="494"/>
      <c r="H96" s="494"/>
      <c r="I96" s="494"/>
      <c r="J96" s="494"/>
      <c r="K96" s="494"/>
      <c r="L96" s="494"/>
      <c r="M96" s="494"/>
      <c r="N96" s="494"/>
      <c r="O96" s="494"/>
      <c r="P96" s="494"/>
      <c r="Q96" s="494"/>
    </row>
    <row r="97" spans="1:17" ht="21">
      <c r="A97" s="505"/>
      <c r="B97" s="506"/>
      <c r="C97" s="483" t="s">
        <v>764</v>
      </c>
      <c r="D97" s="506"/>
      <c r="E97" s="506"/>
      <c r="F97" s="512"/>
      <c r="G97" s="494"/>
      <c r="H97" s="494"/>
      <c r="I97" s="494"/>
      <c r="J97" s="494"/>
      <c r="K97" s="494"/>
      <c r="L97" s="494"/>
      <c r="M97" s="494"/>
      <c r="N97" s="494"/>
      <c r="O97" s="494"/>
      <c r="P97" s="494"/>
      <c r="Q97" s="494"/>
    </row>
    <row r="98" spans="1:17" ht="21">
      <c r="A98" s="493"/>
      <c r="B98" s="507"/>
      <c r="C98" s="498" t="s">
        <v>755</v>
      </c>
      <c r="D98" s="507"/>
      <c r="E98" s="507"/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</row>
    <row r="99" spans="1:17" ht="21">
      <c r="A99" s="504">
        <v>18</v>
      </c>
      <c r="B99" s="482" t="s">
        <v>237</v>
      </c>
      <c r="C99" s="483" t="s">
        <v>766</v>
      </c>
      <c r="D99" s="484">
        <v>99000</v>
      </c>
      <c r="E99" s="481" t="s">
        <v>110</v>
      </c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</row>
    <row r="100" spans="1:17" ht="21">
      <c r="A100" s="505"/>
      <c r="B100" s="485" t="s">
        <v>574</v>
      </c>
      <c r="C100" s="483" t="s">
        <v>744</v>
      </c>
      <c r="D100" s="484"/>
      <c r="E100" s="481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</row>
    <row r="101" spans="1:17" ht="21">
      <c r="A101" s="505"/>
      <c r="B101" s="506"/>
      <c r="C101" s="483" t="s">
        <v>729</v>
      </c>
      <c r="D101" s="495"/>
      <c r="E101" s="481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494"/>
    </row>
    <row r="102" spans="1:17" ht="21">
      <c r="A102" s="493"/>
      <c r="B102" s="507"/>
      <c r="C102" s="498" t="s">
        <v>730</v>
      </c>
      <c r="D102" s="499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</row>
    <row r="103" spans="1:17" ht="21">
      <c r="A103" s="514"/>
      <c r="B103" s="515"/>
      <c r="C103" s="486"/>
      <c r="D103" s="502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</row>
    <row r="104" spans="1:17" ht="20.25">
      <c r="A104" s="514"/>
      <c r="B104" s="515"/>
      <c r="C104" s="486"/>
      <c r="D104" s="502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</row>
    <row r="105" spans="1:17" ht="21">
      <c r="A105" s="474" t="s">
        <v>14</v>
      </c>
      <c r="B105" s="474" t="s">
        <v>16</v>
      </c>
      <c r="C105" s="475" t="s">
        <v>17</v>
      </c>
      <c r="D105" s="476" t="s">
        <v>18</v>
      </c>
      <c r="E105" s="474" t="s">
        <v>21</v>
      </c>
      <c r="F105" s="719" t="s">
        <v>568</v>
      </c>
      <c r="G105" s="719"/>
      <c r="H105" s="719"/>
      <c r="I105" s="719" t="s">
        <v>702</v>
      </c>
      <c r="J105" s="719"/>
      <c r="K105" s="719"/>
      <c r="L105" s="719"/>
      <c r="M105" s="719"/>
      <c r="N105" s="719"/>
      <c r="O105" s="719"/>
      <c r="P105" s="719"/>
      <c r="Q105" s="719"/>
    </row>
    <row r="106" spans="1:17" ht="21">
      <c r="A106" s="477" t="s">
        <v>15</v>
      </c>
      <c r="B106" s="478"/>
      <c r="C106" s="479"/>
      <c r="D106" s="480" t="s">
        <v>8</v>
      </c>
      <c r="E106" s="477" t="s">
        <v>20</v>
      </c>
      <c r="F106" s="477" t="s">
        <v>22</v>
      </c>
      <c r="G106" s="477" t="s">
        <v>23</v>
      </c>
      <c r="H106" s="477" t="s">
        <v>24</v>
      </c>
      <c r="I106" s="477" t="s">
        <v>25</v>
      </c>
      <c r="J106" s="477" t="s">
        <v>26</v>
      </c>
      <c r="K106" s="477" t="s">
        <v>27</v>
      </c>
      <c r="L106" s="477" t="s">
        <v>28</v>
      </c>
      <c r="M106" s="477" t="s">
        <v>29</v>
      </c>
      <c r="N106" s="477" t="s">
        <v>30</v>
      </c>
      <c r="O106" s="477" t="s">
        <v>31</v>
      </c>
      <c r="P106" s="477" t="s">
        <v>32</v>
      </c>
      <c r="Q106" s="477" t="s">
        <v>33</v>
      </c>
    </row>
    <row r="107" spans="1:17" ht="21">
      <c r="A107" s="504">
        <v>19</v>
      </c>
      <c r="B107" s="482" t="s">
        <v>439</v>
      </c>
      <c r="C107" s="483" t="s">
        <v>767</v>
      </c>
      <c r="D107" s="484">
        <v>94000</v>
      </c>
      <c r="E107" s="481" t="s">
        <v>110</v>
      </c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</row>
    <row r="108" spans="1:17" ht="21">
      <c r="A108" s="505"/>
      <c r="B108" s="485" t="s">
        <v>574</v>
      </c>
      <c r="C108" s="483" t="s">
        <v>768</v>
      </c>
      <c r="D108" s="484"/>
      <c r="E108" s="481"/>
      <c r="F108" s="494"/>
      <c r="G108" s="494"/>
      <c r="H108" s="494"/>
      <c r="I108" s="494"/>
      <c r="J108" s="494"/>
      <c r="K108" s="494"/>
      <c r="L108" s="494"/>
      <c r="M108" s="494"/>
      <c r="N108" s="494"/>
      <c r="O108" s="494"/>
      <c r="P108" s="494"/>
      <c r="Q108" s="494"/>
    </row>
    <row r="109" spans="1:17" ht="21">
      <c r="A109" s="505"/>
      <c r="B109" s="506"/>
      <c r="C109" s="483" t="s">
        <v>769</v>
      </c>
      <c r="D109" s="495"/>
      <c r="E109" s="481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</row>
    <row r="110" spans="1:17" ht="21">
      <c r="A110" s="493"/>
      <c r="B110" s="507"/>
      <c r="C110" s="498" t="s">
        <v>730</v>
      </c>
      <c r="D110" s="499"/>
      <c r="E110" s="496"/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</row>
    <row r="111" spans="1:17" ht="21">
      <c r="A111" s="504">
        <v>20</v>
      </c>
      <c r="B111" s="482" t="s">
        <v>100</v>
      </c>
      <c r="C111" s="483" t="s">
        <v>771</v>
      </c>
      <c r="D111" s="513">
        <v>293000</v>
      </c>
      <c r="E111" s="504" t="s">
        <v>110</v>
      </c>
      <c r="F111" s="512"/>
      <c r="G111" s="494"/>
      <c r="H111" s="494"/>
      <c r="I111" s="494"/>
      <c r="J111" s="494"/>
      <c r="K111" s="494"/>
      <c r="L111" s="494"/>
      <c r="M111" s="494"/>
      <c r="N111" s="494"/>
      <c r="O111" s="494"/>
      <c r="P111" s="494"/>
      <c r="Q111" s="494"/>
    </row>
    <row r="112" spans="1:17" ht="21">
      <c r="A112" s="505"/>
      <c r="B112" s="485" t="s">
        <v>770</v>
      </c>
      <c r="C112" s="483" t="s">
        <v>772</v>
      </c>
      <c r="D112" s="506"/>
      <c r="E112" s="506"/>
      <c r="F112" s="512"/>
      <c r="G112" s="494"/>
      <c r="H112" s="494"/>
      <c r="I112" s="494"/>
      <c r="J112" s="494"/>
      <c r="K112" s="494"/>
      <c r="L112" s="494"/>
      <c r="M112" s="494"/>
      <c r="N112" s="494"/>
      <c r="O112" s="494"/>
      <c r="P112" s="494"/>
      <c r="Q112" s="494"/>
    </row>
    <row r="113" spans="1:17" ht="21">
      <c r="A113" s="505"/>
      <c r="B113" s="506"/>
      <c r="C113" s="483" t="s">
        <v>774</v>
      </c>
      <c r="D113" s="506"/>
      <c r="E113" s="506"/>
      <c r="F113" s="512"/>
      <c r="G113" s="494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</row>
    <row r="114" spans="1:17" ht="21">
      <c r="A114" s="505"/>
      <c r="B114" s="506"/>
      <c r="C114" s="483" t="s">
        <v>775</v>
      </c>
      <c r="D114" s="506"/>
      <c r="E114" s="506"/>
      <c r="F114" s="512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</row>
    <row r="115" spans="1:17" ht="21">
      <c r="A115" s="493"/>
      <c r="B115" s="507"/>
      <c r="C115" s="498" t="s">
        <v>755</v>
      </c>
      <c r="D115" s="507"/>
      <c r="E115" s="507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</row>
    <row r="116" spans="1:17" ht="21">
      <c r="A116" s="504">
        <v>21</v>
      </c>
      <c r="B116" s="482" t="s">
        <v>237</v>
      </c>
      <c r="C116" s="483" t="s">
        <v>776</v>
      </c>
      <c r="D116" s="484">
        <v>99000</v>
      </c>
      <c r="E116" s="481" t="s">
        <v>110</v>
      </c>
      <c r="F116" s="494"/>
      <c r="G116" s="494"/>
      <c r="H116" s="494"/>
      <c r="I116" s="494"/>
      <c r="J116" s="494"/>
      <c r="K116" s="494"/>
      <c r="L116" s="494"/>
      <c r="M116" s="494"/>
      <c r="N116" s="494"/>
      <c r="O116" s="494"/>
      <c r="P116" s="494"/>
      <c r="Q116" s="494"/>
    </row>
    <row r="117" spans="1:17" ht="21">
      <c r="A117" s="505"/>
      <c r="B117" s="485" t="s">
        <v>576</v>
      </c>
      <c r="C117" s="483" t="s">
        <v>744</v>
      </c>
      <c r="D117" s="484"/>
      <c r="E117" s="481"/>
      <c r="F117" s="494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</row>
    <row r="118" spans="1:17" ht="21">
      <c r="A118" s="505"/>
      <c r="B118" s="506"/>
      <c r="C118" s="483" t="s">
        <v>729</v>
      </c>
      <c r="D118" s="495"/>
      <c r="E118" s="481"/>
      <c r="F118" s="494"/>
      <c r="G118" s="494"/>
      <c r="H118" s="494"/>
      <c r="I118" s="494"/>
      <c r="J118" s="494"/>
      <c r="K118" s="494"/>
      <c r="L118" s="494"/>
      <c r="M118" s="494"/>
      <c r="N118" s="494"/>
      <c r="O118" s="494"/>
      <c r="P118" s="494"/>
      <c r="Q118" s="494"/>
    </row>
    <row r="119" spans="1:17" ht="21">
      <c r="A119" s="493"/>
      <c r="B119" s="507"/>
      <c r="C119" s="498" t="s">
        <v>730</v>
      </c>
      <c r="D119" s="499"/>
      <c r="E119" s="496"/>
      <c r="F119" s="496"/>
      <c r="G119" s="496"/>
      <c r="H119" s="496"/>
      <c r="I119" s="496"/>
      <c r="J119" s="496"/>
      <c r="K119" s="496"/>
      <c r="L119" s="496"/>
      <c r="M119" s="496"/>
      <c r="N119" s="496"/>
      <c r="O119" s="496"/>
      <c r="P119" s="496"/>
      <c r="Q119" s="496"/>
    </row>
    <row r="120" spans="1:17" ht="21">
      <c r="A120" s="504">
        <v>22</v>
      </c>
      <c r="B120" s="482" t="s">
        <v>439</v>
      </c>
      <c r="C120" s="483" t="s">
        <v>777</v>
      </c>
      <c r="D120" s="513">
        <v>94000</v>
      </c>
      <c r="E120" s="504" t="s">
        <v>110</v>
      </c>
      <c r="F120" s="512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</row>
    <row r="121" spans="1:17" ht="21">
      <c r="A121" s="505"/>
      <c r="B121" s="485" t="s">
        <v>576</v>
      </c>
      <c r="C121" s="483" t="s">
        <v>768</v>
      </c>
      <c r="D121" s="506"/>
      <c r="E121" s="506"/>
      <c r="F121" s="512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</row>
    <row r="122" spans="1:17" ht="21">
      <c r="A122" s="505"/>
      <c r="B122" s="506"/>
      <c r="C122" s="483" t="s">
        <v>778</v>
      </c>
      <c r="D122" s="506"/>
      <c r="E122" s="506"/>
      <c r="F122" s="512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</row>
    <row r="123" spans="1:17" ht="21">
      <c r="A123" s="493"/>
      <c r="B123" s="507"/>
      <c r="C123" s="498" t="s">
        <v>779</v>
      </c>
      <c r="D123" s="507"/>
      <c r="E123" s="507"/>
      <c r="F123" s="516"/>
      <c r="G123" s="49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</row>
    <row r="124" spans="1:17" ht="21">
      <c r="A124" s="481">
        <v>23</v>
      </c>
      <c r="B124" s="482" t="s">
        <v>100</v>
      </c>
      <c r="C124" s="483" t="s">
        <v>781</v>
      </c>
      <c r="D124" s="484">
        <v>254000</v>
      </c>
      <c r="E124" s="481" t="s">
        <v>110</v>
      </c>
      <c r="F124" s="494"/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</row>
    <row r="125" spans="1:17" ht="21">
      <c r="A125" s="505"/>
      <c r="B125" s="485" t="s">
        <v>780</v>
      </c>
      <c r="C125" s="483" t="s">
        <v>782</v>
      </c>
      <c r="D125" s="484"/>
      <c r="E125" s="481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</row>
    <row r="126" spans="1:17" ht="21">
      <c r="A126" s="505"/>
      <c r="B126" s="506"/>
      <c r="C126" s="483" t="s">
        <v>759</v>
      </c>
      <c r="D126" s="495"/>
      <c r="E126" s="481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</row>
    <row r="127" spans="1:17" ht="21">
      <c r="A127" s="505"/>
      <c r="B127" s="506"/>
      <c r="C127" s="483" t="s">
        <v>783</v>
      </c>
      <c r="D127" s="495"/>
      <c r="E127" s="481"/>
      <c r="F127" s="494"/>
      <c r="G127" s="494"/>
      <c r="H127" s="494"/>
      <c r="I127" s="494"/>
      <c r="J127" s="494"/>
      <c r="K127" s="494"/>
      <c r="L127" s="494"/>
      <c r="M127" s="494"/>
      <c r="N127" s="494"/>
      <c r="O127" s="494"/>
      <c r="P127" s="494"/>
      <c r="Q127" s="494"/>
    </row>
    <row r="128" spans="1:17" ht="21">
      <c r="A128" s="493"/>
      <c r="B128" s="507"/>
      <c r="C128" s="498" t="s">
        <v>755</v>
      </c>
      <c r="D128" s="499"/>
      <c r="E128" s="496"/>
      <c r="F128" s="496"/>
      <c r="G128" s="496"/>
      <c r="H128" s="496"/>
      <c r="I128" s="496"/>
      <c r="J128" s="496"/>
      <c r="K128" s="496"/>
      <c r="L128" s="496"/>
      <c r="M128" s="496"/>
      <c r="N128" s="496"/>
      <c r="O128" s="496"/>
      <c r="P128" s="496"/>
      <c r="Q128" s="496"/>
    </row>
    <row r="129" spans="1:17" ht="21">
      <c r="A129" s="514"/>
      <c r="B129" s="515"/>
      <c r="C129" s="486"/>
      <c r="D129" s="502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</row>
    <row r="130" spans="1:17" ht="20.25">
      <c r="A130" s="514"/>
      <c r="B130" s="515"/>
      <c r="C130" s="486"/>
      <c r="D130" s="502"/>
      <c r="E130" s="500"/>
      <c r="F130" s="500"/>
      <c r="G130" s="500"/>
      <c r="H130" s="500"/>
      <c r="I130" s="500"/>
      <c r="J130" s="500"/>
      <c r="K130" s="500"/>
      <c r="L130" s="500"/>
      <c r="M130" s="500"/>
      <c r="N130" s="500"/>
      <c r="O130" s="500"/>
      <c r="P130" s="500"/>
      <c r="Q130" s="500"/>
    </row>
    <row r="131" spans="1:17" ht="21">
      <c r="A131" s="474" t="s">
        <v>14</v>
      </c>
      <c r="B131" s="474" t="s">
        <v>16</v>
      </c>
      <c r="C131" s="475" t="s">
        <v>17</v>
      </c>
      <c r="D131" s="476" t="s">
        <v>18</v>
      </c>
      <c r="E131" s="474" t="s">
        <v>21</v>
      </c>
      <c r="F131" s="719" t="s">
        <v>568</v>
      </c>
      <c r="G131" s="719"/>
      <c r="H131" s="719"/>
      <c r="I131" s="719" t="s">
        <v>702</v>
      </c>
      <c r="J131" s="719"/>
      <c r="K131" s="719"/>
      <c r="L131" s="719"/>
      <c r="M131" s="719"/>
      <c r="N131" s="719"/>
      <c r="O131" s="719"/>
      <c r="P131" s="719"/>
      <c r="Q131" s="719"/>
    </row>
    <row r="132" spans="1:17" ht="21">
      <c r="A132" s="477" t="s">
        <v>15</v>
      </c>
      <c r="B132" s="478"/>
      <c r="C132" s="479"/>
      <c r="D132" s="480" t="s">
        <v>8</v>
      </c>
      <c r="E132" s="477" t="s">
        <v>20</v>
      </c>
      <c r="F132" s="477" t="s">
        <v>22</v>
      </c>
      <c r="G132" s="477" t="s">
        <v>23</v>
      </c>
      <c r="H132" s="477" t="s">
        <v>24</v>
      </c>
      <c r="I132" s="477" t="s">
        <v>25</v>
      </c>
      <c r="J132" s="477" t="s">
        <v>26</v>
      </c>
      <c r="K132" s="477" t="s">
        <v>27</v>
      </c>
      <c r="L132" s="477" t="s">
        <v>28</v>
      </c>
      <c r="M132" s="477" t="s">
        <v>29</v>
      </c>
      <c r="N132" s="477" t="s">
        <v>30</v>
      </c>
      <c r="O132" s="477" t="s">
        <v>31</v>
      </c>
      <c r="P132" s="477" t="s">
        <v>32</v>
      </c>
      <c r="Q132" s="477" t="s">
        <v>33</v>
      </c>
    </row>
    <row r="133" spans="1:17" ht="21">
      <c r="A133" s="504">
        <v>24</v>
      </c>
      <c r="B133" s="482" t="s">
        <v>237</v>
      </c>
      <c r="C133" s="483" t="s">
        <v>784</v>
      </c>
      <c r="D133" s="484">
        <v>99000</v>
      </c>
      <c r="E133" s="481" t="s">
        <v>110</v>
      </c>
      <c r="F133" s="494"/>
      <c r="G133" s="494"/>
      <c r="H133" s="494"/>
      <c r="I133" s="494"/>
      <c r="J133" s="494"/>
      <c r="K133" s="494"/>
      <c r="L133" s="494"/>
      <c r="M133" s="494"/>
      <c r="N133" s="494"/>
      <c r="O133" s="494"/>
      <c r="P133" s="494"/>
      <c r="Q133" s="494"/>
    </row>
    <row r="134" spans="1:17" ht="21">
      <c r="A134" s="505"/>
      <c r="B134" s="485" t="s">
        <v>579</v>
      </c>
      <c r="C134" s="483" t="s">
        <v>744</v>
      </c>
      <c r="D134" s="484"/>
      <c r="E134" s="481"/>
      <c r="F134" s="494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</row>
    <row r="135" spans="1:17" ht="21">
      <c r="A135" s="505"/>
      <c r="B135" s="506"/>
      <c r="C135" s="483" t="s">
        <v>729</v>
      </c>
      <c r="D135" s="495"/>
      <c r="E135" s="481"/>
      <c r="F135" s="494"/>
      <c r="G135" s="494"/>
      <c r="H135" s="494"/>
      <c r="I135" s="494"/>
      <c r="J135" s="494"/>
      <c r="K135" s="494"/>
      <c r="L135" s="494"/>
      <c r="M135" s="494"/>
      <c r="N135" s="494"/>
      <c r="O135" s="494"/>
      <c r="P135" s="494"/>
      <c r="Q135" s="494"/>
    </row>
    <row r="136" spans="1:17" ht="21">
      <c r="A136" s="493"/>
      <c r="B136" s="507"/>
      <c r="C136" s="498" t="s">
        <v>730</v>
      </c>
      <c r="D136" s="499"/>
      <c r="E136" s="496"/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</row>
    <row r="137" spans="1:17" ht="21">
      <c r="A137" s="481">
        <v>25</v>
      </c>
      <c r="B137" s="482" t="s">
        <v>100</v>
      </c>
      <c r="C137" s="483" t="s">
        <v>771</v>
      </c>
      <c r="D137" s="484">
        <v>203000</v>
      </c>
      <c r="E137" s="481" t="s">
        <v>110</v>
      </c>
      <c r="F137" s="494"/>
      <c r="G137" s="494"/>
      <c r="H137" s="494"/>
      <c r="I137" s="494"/>
      <c r="J137" s="494"/>
      <c r="K137" s="494"/>
      <c r="L137" s="494"/>
      <c r="M137" s="494"/>
      <c r="N137" s="494"/>
      <c r="O137" s="494"/>
      <c r="P137" s="494"/>
      <c r="Q137" s="494"/>
    </row>
    <row r="138" spans="1:17" ht="21">
      <c r="A138" s="505"/>
      <c r="B138" s="485" t="s">
        <v>785</v>
      </c>
      <c r="C138" s="483" t="s">
        <v>772</v>
      </c>
      <c r="D138" s="484"/>
      <c r="E138" s="481"/>
      <c r="F138" s="494"/>
      <c r="G138" s="494"/>
      <c r="H138" s="494"/>
      <c r="I138" s="494"/>
      <c r="J138" s="494"/>
      <c r="K138" s="494"/>
      <c r="L138" s="494"/>
      <c r="M138" s="494"/>
      <c r="N138" s="494"/>
      <c r="O138" s="494"/>
      <c r="P138" s="494"/>
      <c r="Q138" s="494"/>
    </row>
    <row r="139" spans="1:17" ht="21">
      <c r="A139" s="505"/>
      <c r="B139" s="506"/>
      <c r="C139" s="483" t="s">
        <v>759</v>
      </c>
      <c r="D139" s="495"/>
      <c r="E139" s="481"/>
      <c r="F139" s="494"/>
      <c r="G139" s="494"/>
      <c r="H139" s="494"/>
      <c r="I139" s="494"/>
      <c r="J139" s="494"/>
      <c r="K139" s="494"/>
      <c r="L139" s="494"/>
      <c r="M139" s="494"/>
      <c r="N139" s="494"/>
      <c r="O139" s="494"/>
      <c r="P139" s="494"/>
      <c r="Q139" s="494"/>
    </row>
    <row r="140" spans="1:17" ht="21">
      <c r="A140" s="505"/>
      <c r="B140" s="506"/>
      <c r="C140" s="483" t="s">
        <v>786</v>
      </c>
      <c r="D140" s="495"/>
      <c r="E140" s="481"/>
      <c r="F140" s="494"/>
      <c r="G140" s="494"/>
      <c r="H140" s="494"/>
      <c r="I140" s="494"/>
      <c r="J140" s="494"/>
      <c r="K140" s="494"/>
      <c r="L140" s="494"/>
      <c r="M140" s="494"/>
      <c r="N140" s="494"/>
      <c r="O140" s="494"/>
      <c r="P140" s="494"/>
      <c r="Q140" s="494"/>
    </row>
    <row r="141" spans="1:17" ht="21">
      <c r="A141" s="493"/>
      <c r="B141" s="507"/>
      <c r="C141" s="498" t="s">
        <v>755</v>
      </c>
      <c r="D141" s="499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</row>
    <row r="142" spans="1:17" ht="21">
      <c r="A142" s="481">
        <v>26</v>
      </c>
      <c r="B142" s="482" t="s">
        <v>100</v>
      </c>
      <c r="C142" s="483" t="s">
        <v>788</v>
      </c>
      <c r="D142" s="484">
        <v>203000</v>
      </c>
      <c r="E142" s="481" t="s">
        <v>110</v>
      </c>
      <c r="F142" s="494"/>
      <c r="G142" s="494"/>
      <c r="H142" s="494"/>
      <c r="I142" s="494"/>
      <c r="J142" s="494"/>
      <c r="K142" s="494"/>
      <c r="L142" s="494"/>
      <c r="M142" s="494"/>
      <c r="N142" s="494"/>
      <c r="O142" s="494"/>
      <c r="P142" s="494"/>
      <c r="Q142" s="494"/>
    </row>
    <row r="143" spans="1:17" ht="21">
      <c r="A143" s="505"/>
      <c r="B143" s="485" t="s">
        <v>787</v>
      </c>
      <c r="C143" s="483" t="s">
        <v>789</v>
      </c>
      <c r="D143" s="484"/>
      <c r="E143" s="481"/>
      <c r="F143" s="494"/>
      <c r="G143" s="494"/>
      <c r="H143" s="494"/>
      <c r="I143" s="494"/>
      <c r="J143" s="494"/>
      <c r="K143" s="494"/>
      <c r="L143" s="494"/>
      <c r="M143" s="494"/>
      <c r="N143" s="494"/>
      <c r="O143" s="494"/>
      <c r="P143" s="494"/>
      <c r="Q143" s="494"/>
    </row>
    <row r="144" spans="1:17" ht="21">
      <c r="A144" s="505"/>
      <c r="B144" s="506"/>
      <c r="C144" s="483" t="s">
        <v>759</v>
      </c>
      <c r="D144" s="495"/>
      <c r="E144" s="481"/>
      <c r="F144" s="494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</row>
    <row r="145" spans="1:17" ht="21">
      <c r="A145" s="505"/>
      <c r="B145" s="506"/>
      <c r="C145" s="483" t="s">
        <v>786</v>
      </c>
      <c r="D145" s="495"/>
      <c r="E145" s="481"/>
      <c r="F145" s="494"/>
      <c r="G145" s="494"/>
      <c r="H145" s="494"/>
      <c r="I145" s="494"/>
      <c r="J145" s="494"/>
      <c r="K145" s="494"/>
      <c r="L145" s="494"/>
      <c r="M145" s="494"/>
      <c r="N145" s="494"/>
      <c r="O145" s="494"/>
      <c r="P145" s="494"/>
      <c r="Q145" s="494"/>
    </row>
    <row r="146" spans="1:17" ht="21">
      <c r="A146" s="493"/>
      <c r="B146" s="507"/>
      <c r="C146" s="498" t="s">
        <v>755</v>
      </c>
      <c r="D146" s="499"/>
      <c r="E146" s="496"/>
      <c r="F146" s="496"/>
      <c r="G146" s="496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</row>
    <row r="147" spans="1:17" ht="21">
      <c r="A147" s="504">
        <v>27</v>
      </c>
      <c r="B147" s="482" t="s">
        <v>237</v>
      </c>
      <c r="C147" s="483" t="s">
        <v>790</v>
      </c>
      <c r="D147" s="484">
        <v>99000</v>
      </c>
      <c r="E147" s="481" t="s">
        <v>110</v>
      </c>
      <c r="F147" s="494"/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</row>
    <row r="148" spans="1:17" ht="21">
      <c r="A148" s="505"/>
      <c r="B148" s="485" t="s">
        <v>428</v>
      </c>
      <c r="C148" s="483" t="s">
        <v>744</v>
      </c>
      <c r="D148" s="484"/>
      <c r="E148" s="481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</row>
    <row r="149" spans="1:17" ht="21">
      <c r="A149" s="505"/>
      <c r="B149" s="506"/>
      <c r="C149" s="483" t="s">
        <v>729</v>
      </c>
      <c r="D149" s="495"/>
      <c r="E149" s="481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</row>
    <row r="150" spans="1:17" ht="21">
      <c r="A150" s="493"/>
      <c r="B150" s="507"/>
      <c r="C150" s="498" t="s">
        <v>730</v>
      </c>
      <c r="D150" s="499"/>
      <c r="E150" s="496"/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  <c r="P150" s="496"/>
      <c r="Q150" s="496"/>
    </row>
    <row r="151" spans="1:17" ht="21">
      <c r="A151" s="481">
        <v>28</v>
      </c>
      <c r="B151" s="482" t="s">
        <v>100</v>
      </c>
      <c r="C151" s="483" t="s">
        <v>792</v>
      </c>
      <c r="D151" s="484">
        <v>203000</v>
      </c>
      <c r="E151" s="481" t="s">
        <v>110</v>
      </c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</row>
    <row r="152" spans="1:17" ht="21">
      <c r="A152" s="505"/>
      <c r="B152" s="485" t="s">
        <v>791</v>
      </c>
      <c r="C152" s="483" t="s">
        <v>794</v>
      </c>
      <c r="D152" s="484"/>
      <c r="E152" s="481"/>
      <c r="F152" s="494"/>
      <c r="G152" s="494"/>
      <c r="H152" s="494"/>
      <c r="I152" s="494"/>
      <c r="J152" s="494"/>
      <c r="K152" s="494"/>
      <c r="L152" s="494"/>
      <c r="M152" s="494"/>
      <c r="N152" s="494"/>
      <c r="O152" s="494"/>
      <c r="P152" s="494"/>
      <c r="Q152" s="494"/>
    </row>
    <row r="153" spans="1:17" ht="21">
      <c r="A153" s="505"/>
      <c r="B153" s="506"/>
      <c r="C153" s="483" t="s">
        <v>793</v>
      </c>
      <c r="D153" s="495"/>
      <c r="E153" s="481"/>
      <c r="F153" s="494"/>
      <c r="G153" s="494"/>
      <c r="H153" s="494"/>
      <c r="I153" s="494"/>
      <c r="J153" s="494"/>
      <c r="K153" s="494"/>
      <c r="L153" s="494"/>
      <c r="M153" s="494"/>
      <c r="N153" s="494"/>
      <c r="O153" s="494"/>
      <c r="P153" s="494"/>
      <c r="Q153" s="494"/>
    </row>
    <row r="154" spans="1:17" ht="21">
      <c r="A154" s="505"/>
      <c r="B154" s="506"/>
      <c r="C154" s="483" t="s">
        <v>786</v>
      </c>
      <c r="D154" s="495"/>
      <c r="E154" s="481"/>
      <c r="F154" s="494"/>
      <c r="G154" s="494"/>
      <c r="H154" s="494"/>
      <c r="I154" s="494"/>
      <c r="J154" s="494"/>
      <c r="K154" s="494"/>
      <c r="L154" s="494"/>
      <c r="M154" s="494"/>
      <c r="N154" s="494"/>
      <c r="O154" s="494"/>
      <c r="P154" s="494"/>
      <c r="Q154" s="494"/>
    </row>
    <row r="155" spans="1:17" ht="21">
      <c r="A155" s="493"/>
      <c r="B155" s="507"/>
      <c r="C155" s="498" t="s">
        <v>755</v>
      </c>
      <c r="D155" s="499"/>
      <c r="E155" s="496"/>
      <c r="F155" s="496"/>
      <c r="G155" s="496"/>
      <c r="H155" s="496"/>
      <c r="I155" s="496"/>
      <c r="J155" s="496"/>
      <c r="K155" s="496"/>
      <c r="L155" s="496"/>
      <c r="M155" s="496"/>
      <c r="N155" s="496"/>
      <c r="O155" s="496"/>
      <c r="P155" s="496"/>
      <c r="Q155" s="496"/>
    </row>
    <row r="156" spans="1:17" ht="20.25">
      <c r="A156" s="514"/>
      <c r="B156" s="515"/>
      <c r="C156" s="486"/>
      <c r="D156" s="502"/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0"/>
      <c r="Q156" s="500"/>
    </row>
    <row r="157" spans="1:17" ht="21">
      <c r="A157" s="474" t="s">
        <v>14</v>
      </c>
      <c r="B157" s="474" t="s">
        <v>16</v>
      </c>
      <c r="C157" s="475" t="s">
        <v>17</v>
      </c>
      <c r="D157" s="476" t="s">
        <v>18</v>
      </c>
      <c r="E157" s="474" t="s">
        <v>21</v>
      </c>
      <c r="F157" s="719" t="s">
        <v>568</v>
      </c>
      <c r="G157" s="719"/>
      <c r="H157" s="719"/>
      <c r="I157" s="719" t="s">
        <v>702</v>
      </c>
      <c r="J157" s="719"/>
      <c r="K157" s="719"/>
      <c r="L157" s="719"/>
      <c r="M157" s="719"/>
      <c r="N157" s="719"/>
      <c r="O157" s="719"/>
      <c r="P157" s="719"/>
      <c r="Q157" s="719"/>
    </row>
    <row r="158" spans="1:17" ht="21">
      <c r="A158" s="477" t="s">
        <v>15</v>
      </c>
      <c r="B158" s="478"/>
      <c r="C158" s="479"/>
      <c r="D158" s="480" t="s">
        <v>8</v>
      </c>
      <c r="E158" s="477" t="s">
        <v>20</v>
      </c>
      <c r="F158" s="477" t="s">
        <v>22</v>
      </c>
      <c r="G158" s="477" t="s">
        <v>23</v>
      </c>
      <c r="H158" s="477" t="s">
        <v>24</v>
      </c>
      <c r="I158" s="477" t="s">
        <v>25</v>
      </c>
      <c r="J158" s="477" t="s">
        <v>26</v>
      </c>
      <c r="K158" s="477" t="s">
        <v>27</v>
      </c>
      <c r="L158" s="477" t="s">
        <v>28</v>
      </c>
      <c r="M158" s="477" t="s">
        <v>29</v>
      </c>
      <c r="N158" s="477" t="s">
        <v>30</v>
      </c>
      <c r="O158" s="477" t="s">
        <v>31</v>
      </c>
      <c r="P158" s="477" t="s">
        <v>32</v>
      </c>
      <c r="Q158" s="477" t="s">
        <v>33</v>
      </c>
    </row>
    <row r="159" spans="1:17" ht="21">
      <c r="A159" s="504">
        <v>29</v>
      </c>
      <c r="B159" s="482" t="s">
        <v>237</v>
      </c>
      <c r="C159" s="483" t="s">
        <v>795</v>
      </c>
      <c r="D159" s="484">
        <v>99000</v>
      </c>
      <c r="E159" s="481" t="s">
        <v>110</v>
      </c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</row>
    <row r="160" spans="1:17" ht="21">
      <c r="A160" s="505"/>
      <c r="B160" s="485" t="s">
        <v>583</v>
      </c>
      <c r="C160" s="483" t="s">
        <v>744</v>
      </c>
      <c r="D160" s="484"/>
      <c r="E160" s="481"/>
      <c r="F160" s="494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</row>
    <row r="161" spans="1:17" ht="21">
      <c r="A161" s="505"/>
      <c r="B161" s="506"/>
      <c r="C161" s="483" t="s">
        <v>729</v>
      </c>
      <c r="D161" s="495"/>
      <c r="E161" s="481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</row>
    <row r="162" spans="1:17" ht="21">
      <c r="A162" s="493"/>
      <c r="B162" s="507"/>
      <c r="C162" s="498" t="s">
        <v>730</v>
      </c>
      <c r="D162" s="499"/>
      <c r="E162" s="496"/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</row>
    <row r="163" spans="1:17" ht="21">
      <c r="A163" s="481">
        <v>30</v>
      </c>
      <c r="B163" s="482" t="s">
        <v>100</v>
      </c>
      <c r="C163" s="483" t="s">
        <v>796</v>
      </c>
      <c r="D163" s="484">
        <v>254000</v>
      </c>
      <c r="E163" s="481" t="s">
        <v>110</v>
      </c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</row>
    <row r="164" spans="1:17" ht="21">
      <c r="A164" s="505"/>
      <c r="B164" s="485" t="s">
        <v>801</v>
      </c>
      <c r="C164" s="483" t="s">
        <v>797</v>
      </c>
      <c r="D164" s="484"/>
      <c r="E164" s="481"/>
      <c r="F164" s="494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</row>
    <row r="165" spans="1:17" ht="21">
      <c r="A165" s="505"/>
      <c r="B165" s="506"/>
      <c r="C165" s="483" t="s">
        <v>798</v>
      </c>
      <c r="D165" s="495"/>
      <c r="E165" s="481"/>
      <c r="F165" s="494"/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</row>
    <row r="166" spans="1:17" ht="21">
      <c r="A166" s="505"/>
      <c r="B166" s="506"/>
      <c r="C166" s="483" t="s">
        <v>799</v>
      </c>
      <c r="D166" s="495"/>
      <c r="E166" s="481"/>
      <c r="F166" s="494"/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</row>
    <row r="167" spans="1:17" ht="21">
      <c r="A167" s="493"/>
      <c r="B167" s="507"/>
      <c r="C167" s="498" t="s">
        <v>800</v>
      </c>
      <c r="D167" s="499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</row>
    <row r="168" spans="1:17" ht="21">
      <c r="A168" s="504">
        <v>31</v>
      </c>
      <c r="B168" s="482" t="s">
        <v>237</v>
      </c>
      <c r="C168" s="483" t="s">
        <v>802</v>
      </c>
      <c r="D168" s="484">
        <v>99000</v>
      </c>
      <c r="E168" s="481" t="s">
        <v>110</v>
      </c>
      <c r="F168" s="494"/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</row>
    <row r="169" spans="1:17" ht="21">
      <c r="A169" s="505"/>
      <c r="B169" s="485" t="s">
        <v>585</v>
      </c>
      <c r="C169" s="483" t="s">
        <v>744</v>
      </c>
      <c r="D169" s="484"/>
      <c r="E169" s="481"/>
      <c r="F169" s="494"/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494"/>
    </row>
    <row r="170" spans="1:17" ht="21">
      <c r="A170" s="505"/>
      <c r="B170" s="506"/>
      <c r="C170" s="483" t="s">
        <v>729</v>
      </c>
      <c r="D170" s="495"/>
      <c r="E170" s="481"/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</row>
    <row r="171" spans="1:17" ht="21">
      <c r="A171" s="493"/>
      <c r="B171" s="507"/>
      <c r="C171" s="498" t="s">
        <v>730</v>
      </c>
      <c r="D171" s="499"/>
      <c r="E171" s="496"/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</row>
    <row r="172" spans="1:17" ht="21">
      <c r="A172" s="515"/>
      <c r="B172" s="515"/>
      <c r="C172" s="486"/>
      <c r="D172" s="502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</row>
    <row r="173" spans="1:17" ht="21">
      <c r="A173" s="515"/>
      <c r="B173" s="515"/>
      <c r="C173" s="486"/>
      <c r="D173" s="502"/>
      <c r="E173" s="500"/>
      <c r="F173" s="500"/>
      <c r="G173" s="500"/>
      <c r="H173" s="500"/>
      <c r="I173" s="500"/>
      <c r="J173" s="500"/>
      <c r="K173" s="500"/>
      <c r="L173" s="500"/>
      <c r="M173" s="500"/>
      <c r="N173" s="500"/>
      <c r="O173" s="500"/>
      <c r="P173" s="500"/>
      <c r="Q173" s="500"/>
    </row>
    <row r="174" spans="1:17" ht="21">
      <c r="A174" s="515"/>
      <c r="B174" s="515"/>
      <c r="C174" s="486"/>
      <c r="D174" s="502"/>
      <c r="E174" s="500"/>
      <c r="F174" s="500"/>
      <c r="G174" s="500"/>
      <c r="H174" s="500"/>
      <c r="I174" s="500"/>
      <c r="J174" s="500"/>
      <c r="K174" s="500"/>
      <c r="L174" s="500"/>
      <c r="M174" s="500"/>
      <c r="N174" s="500"/>
      <c r="O174" s="500"/>
      <c r="P174" s="500"/>
      <c r="Q174" s="500"/>
    </row>
    <row r="175" spans="1:17" ht="21">
      <c r="A175" s="515"/>
      <c r="B175" s="515"/>
      <c r="C175" s="486"/>
      <c r="D175" s="502"/>
      <c r="E175" s="500"/>
      <c r="F175" s="500"/>
      <c r="G175" s="500"/>
      <c r="H175" s="500"/>
      <c r="I175" s="500"/>
      <c r="J175" s="500"/>
      <c r="K175" s="500"/>
      <c r="L175" s="500"/>
      <c r="M175" s="500"/>
      <c r="N175" s="500"/>
      <c r="O175" s="500"/>
      <c r="P175" s="500"/>
      <c r="Q175" s="500"/>
    </row>
    <row r="176" spans="1:17" ht="21">
      <c r="A176" s="515"/>
      <c r="B176" s="515"/>
      <c r="C176" s="486"/>
      <c r="D176" s="502"/>
      <c r="E176" s="500"/>
      <c r="F176" s="500"/>
      <c r="G176" s="500"/>
      <c r="H176" s="500"/>
      <c r="I176" s="500"/>
      <c r="J176" s="500"/>
      <c r="K176" s="500"/>
      <c r="L176" s="500"/>
      <c r="M176" s="500"/>
      <c r="N176" s="500"/>
      <c r="O176" s="500"/>
      <c r="P176" s="500"/>
      <c r="Q176" s="500"/>
    </row>
    <row r="177" spans="1:17" ht="21">
      <c r="A177" s="515"/>
      <c r="B177" s="515"/>
      <c r="C177" s="486"/>
      <c r="D177" s="502"/>
      <c r="E177" s="500"/>
      <c r="F177" s="500"/>
      <c r="G177" s="500"/>
      <c r="H177" s="500"/>
      <c r="I177" s="500"/>
      <c r="J177" s="500"/>
      <c r="K177" s="500"/>
      <c r="L177" s="500"/>
      <c r="M177" s="500"/>
      <c r="N177" s="500"/>
      <c r="O177" s="500"/>
      <c r="P177" s="500"/>
      <c r="Q177" s="500"/>
    </row>
    <row r="178" spans="1:17" ht="21">
      <c r="A178" s="515"/>
      <c r="B178" s="515"/>
      <c r="C178" s="486"/>
      <c r="D178" s="502"/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</row>
    <row r="179" spans="1:17" ht="21">
      <c r="A179" s="515"/>
      <c r="B179" s="515"/>
      <c r="C179" s="486"/>
      <c r="D179" s="502"/>
      <c r="E179" s="500"/>
      <c r="F179" s="500"/>
      <c r="G179" s="500"/>
      <c r="H179" s="500"/>
      <c r="I179" s="500"/>
      <c r="J179" s="500"/>
      <c r="K179" s="500"/>
      <c r="L179" s="500"/>
      <c r="M179" s="500"/>
      <c r="N179" s="500"/>
      <c r="O179" s="500"/>
      <c r="P179" s="500"/>
      <c r="Q179" s="500"/>
    </row>
    <row r="180" spans="1:17" ht="21">
      <c r="A180" s="515"/>
      <c r="B180" s="515"/>
      <c r="C180" s="486"/>
      <c r="D180" s="502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</row>
    <row r="181" spans="1:17" ht="20.25">
      <c r="A181" s="515"/>
      <c r="B181" s="515"/>
      <c r="C181" s="486"/>
      <c r="D181" s="502"/>
      <c r="E181" s="500"/>
      <c r="F181" s="500"/>
      <c r="G181" s="500"/>
      <c r="H181" s="500"/>
      <c r="I181" s="500"/>
      <c r="J181" s="500"/>
      <c r="K181" s="500"/>
      <c r="L181" s="500"/>
      <c r="M181" s="500"/>
      <c r="N181" s="500"/>
      <c r="O181" s="500"/>
      <c r="P181" s="500"/>
      <c r="Q181" s="500"/>
    </row>
    <row r="182" ht="20.25"/>
    <row r="183" spans="1:17" ht="21">
      <c r="A183" s="474" t="s">
        <v>14</v>
      </c>
      <c r="B183" s="474" t="s">
        <v>16</v>
      </c>
      <c r="C183" s="475" t="s">
        <v>17</v>
      </c>
      <c r="D183" s="476" t="s">
        <v>18</v>
      </c>
      <c r="E183" s="474" t="s">
        <v>21</v>
      </c>
      <c r="F183" s="719" t="s">
        <v>568</v>
      </c>
      <c r="G183" s="719"/>
      <c r="H183" s="719"/>
      <c r="I183" s="719" t="s">
        <v>702</v>
      </c>
      <c r="J183" s="719"/>
      <c r="K183" s="719"/>
      <c r="L183" s="719"/>
      <c r="M183" s="719"/>
      <c r="N183" s="719"/>
      <c r="O183" s="719"/>
      <c r="P183" s="719"/>
      <c r="Q183" s="719"/>
    </row>
    <row r="184" spans="1:17" ht="21">
      <c r="A184" s="477" t="s">
        <v>15</v>
      </c>
      <c r="B184" s="478"/>
      <c r="C184" s="479"/>
      <c r="D184" s="480" t="s">
        <v>8</v>
      </c>
      <c r="E184" s="477" t="s">
        <v>20</v>
      </c>
      <c r="F184" s="477" t="s">
        <v>22</v>
      </c>
      <c r="G184" s="477" t="s">
        <v>23</v>
      </c>
      <c r="H184" s="477" t="s">
        <v>24</v>
      </c>
      <c r="I184" s="477" t="s">
        <v>25</v>
      </c>
      <c r="J184" s="477" t="s">
        <v>26</v>
      </c>
      <c r="K184" s="477" t="s">
        <v>27</v>
      </c>
      <c r="L184" s="477" t="s">
        <v>28</v>
      </c>
      <c r="M184" s="477" t="s">
        <v>29</v>
      </c>
      <c r="N184" s="477" t="s">
        <v>30</v>
      </c>
      <c r="O184" s="477" t="s">
        <v>31</v>
      </c>
      <c r="P184" s="477" t="s">
        <v>32</v>
      </c>
      <c r="Q184" s="477" t="s">
        <v>33</v>
      </c>
    </row>
    <row r="185" spans="1:17" ht="21">
      <c r="A185" s="504">
        <v>32</v>
      </c>
      <c r="B185" s="522" t="s">
        <v>803</v>
      </c>
      <c r="C185" s="523" t="s">
        <v>804</v>
      </c>
      <c r="D185" s="524">
        <v>30000</v>
      </c>
      <c r="E185" s="504" t="s">
        <v>110</v>
      </c>
      <c r="F185" s="525"/>
      <c r="G185" s="504"/>
      <c r="H185" s="504"/>
      <c r="I185" s="504"/>
      <c r="J185" s="504"/>
      <c r="K185" s="504"/>
      <c r="L185" s="504"/>
      <c r="M185" s="504"/>
      <c r="N185" s="504"/>
      <c r="O185" s="504"/>
      <c r="P185" s="504"/>
      <c r="Q185" s="504"/>
    </row>
    <row r="186" spans="1:17" ht="21">
      <c r="A186" s="481"/>
      <c r="B186" s="526" t="s">
        <v>91</v>
      </c>
      <c r="C186" s="483" t="s">
        <v>805</v>
      </c>
      <c r="D186" s="495"/>
      <c r="E186" s="481"/>
      <c r="F186" s="512"/>
      <c r="G186" s="494"/>
      <c r="H186" s="494"/>
      <c r="I186" s="494"/>
      <c r="J186" s="494"/>
      <c r="K186" s="494"/>
      <c r="L186" s="494"/>
      <c r="M186" s="494"/>
      <c r="N186" s="494"/>
      <c r="O186" s="494"/>
      <c r="P186" s="494"/>
      <c r="Q186" s="494"/>
    </row>
    <row r="187" spans="1:17" ht="21">
      <c r="A187" s="493"/>
      <c r="B187" s="507"/>
      <c r="C187" s="507"/>
      <c r="D187" s="507"/>
      <c r="E187" s="507"/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</row>
    <row r="188" spans="1:17" ht="21">
      <c r="A188" s="504">
        <v>33</v>
      </c>
      <c r="B188" s="522" t="s">
        <v>803</v>
      </c>
      <c r="C188" s="523" t="s">
        <v>806</v>
      </c>
      <c r="D188" s="524">
        <v>80000</v>
      </c>
      <c r="E188" s="504" t="s">
        <v>110</v>
      </c>
      <c r="F188" s="525"/>
      <c r="G188" s="504"/>
      <c r="H188" s="504"/>
      <c r="I188" s="504"/>
      <c r="J188" s="504"/>
      <c r="K188" s="504"/>
      <c r="L188" s="504"/>
      <c r="M188" s="504"/>
      <c r="N188" s="504"/>
      <c r="O188" s="504"/>
      <c r="P188" s="504"/>
      <c r="Q188" s="504"/>
    </row>
    <row r="189" spans="1:17" ht="21">
      <c r="A189" s="505"/>
      <c r="B189" s="526" t="s">
        <v>377</v>
      </c>
      <c r="C189" s="505" t="s">
        <v>807</v>
      </c>
      <c r="D189" s="506"/>
      <c r="E189" s="481"/>
      <c r="F189" s="512"/>
      <c r="G189" s="494"/>
      <c r="H189" s="494"/>
      <c r="I189" s="494"/>
      <c r="J189" s="494"/>
      <c r="K189" s="494"/>
      <c r="L189" s="494"/>
      <c r="M189" s="494"/>
      <c r="N189" s="494"/>
      <c r="O189" s="494"/>
      <c r="P189" s="494"/>
      <c r="Q189" s="494"/>
    </row>
    <row r="190" spans="1:17" ht="21">
      <c r="A190" s="493"/>
      <c r="B190" s="507"/>
      <c r="C190" s="507"/>
      <c r="D190" s="507"/>
      <c r="E190" s="507"/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</row>
    <row r="191" spans="1:17" ht="21">
      <c r="A191" s="504">
        <v>34</v>
      </c>
      <c r="B191" s="522" t="s">
        <v>803</v>
      </c>
      <c r="C191" s="523" t="s">
        <v>809</v>
      </c>
      <c r="D191" s="524">
        <v>20000</v>
      </c>
      <c r="E191" s="504" t="s">
        <v>110</v>
      </c>
      <c r="F191" s="525"/>
      <c r="G191" s="504"/>
      <c r="H191" s="504"/>
      <c r="I191" s="504"/>
      <c r="J191" s="504"/>
      <c r="K191" s="504"/>
      <c r="L191" s="504"/>
      <c r="M191" s="504"/>
      <c r="N191" s="504"/>
      <c r="O191" s="504"/>
      <c r="P191" s="504"/>
      <c r="Q191" s="504"/>
    </row>
    <row r="192" spans="1:17" ht="21">
      <c r="A192" s="505"/>
      <c r="B192" s="526" t="s">
        <v>808</v>
      </c>
      <c r="C192" s="505" t="s">
        <v>810</v>
      </c>
      <c r="D192" s="506"/>
      <c r="E192" s="481"/>
      <c r="F192" s="512"/>
      <c r="G192" s="494"/>
      <c r="H192" s="494"/>
      <c r="I192" s="494"/>
      <c r="J192" s="494"/>
      <c r="K192" s="494"/>
      <c r="L192" s="494"/>
      <c r="M192" s="494"/>
      <c r="N192" s="494"/>
      <c r="O192" s="494"/>
      <c r="P192" s="494"/>
      <c r="Q192" s="494"/>
    </row>
    <row r="193" spans="1:17" ht="21">
      <c r="A193" s="493"/>
      <c r="B193" s="507"/>
      <c r="C193" s="507"/>
      <c r="D193" s="507"/>
      <c r="E193" s="507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</row>
    <row r="194" spans="1:17" ht="21">
      <c r="A194" s="504">
        <v>35</v>
      </c>
      <c r="B194" s="522" t="s">
        <v>803</v>
      </c>
      <c r="C194" s="523" t="s">
        <v>813</v>
      </c>
      <c r="D194" s="524">
        <v>30000</v>
      </c>
      <c r="E194" s="504" t="s">
        <v>110</v>
      </c>
      <c r="F194" s="525"/>
      <c r="G194" s="504"/>
      <c r="H194" s="504"/>
      <c r="I194" s="504"/>
      <c r="J194" s="504"/>
      <c r="K194" s="504"/>
      <c r="L194" s="504"/>
      <c r="M194" s="504"/>
      <c r="N194" s="504"/>
      <c r="O194" s="504"/>
      <c r="P194" s="504"/>
      <c r="Q194" s="504"/>
    </row>
    <row r="195" spans="1:17" ht="21">
      <c r="A195" s="505"/>
      <c r="B195" s="526" t="s">
        <v>812</v>
      </c>
      <c r="C195" s="505" t="s">
        <v>814</v>
      </c>
      <c r="D195" s="506"/>
      <c r="E195" s="481"/>
      <c r="F195" s="512"/>
      <c r="G195" s="494"/>
      <c r="H195" s="494"/>
      <c r="I195" s="494"/>
      <c r="J195" s="494"/>
      <c r="K195" s="494"/>
      <c r="L195" s="494"/>
      <c r="M195" s="494"/>
      <c r="N195" s="494"/>
      <c r="O195" s="494"/>
      <c r="P195" s="494"/>
      <c r="Q195" s="494"/>
    </row>
    <row r="196" spans="1:17" ht="21">
      <c r="A196" s="493"/>
      <c r="B196" s="507"/>
      <c r="C196" s="507"/>
      <c r="D196" s="507"/>
      <c r="E196" s="507"/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</row>
    <row r="197" spans="1:17" ht="21">
      <c r="A197" s="504">
        <v>36</v>
      </c>
      <c r="B197" s="522" t="s">
        <v>302</v>
      </c>
      <c r="C197" s="523" t="s">
        <v>815</v>
      </c>
      <c r="D197" s="524">
        <v>115000</v>
      </c>
      <c r="E197" s="504" t="s">
        <v>110</v>
      </c>
      <c r="F197" s="525"/>
      <c r="G197" s="504"/>
      <c r="H197" s="504"/>
      <c r="I197" s="504"/>
      <c r="J197" s="504"/>
      <c r="K197" s="504"/>
      <c r="L197" s="504"/>
      <c r="M197" s="504"/>
      <c r="N197" s="504"/>
      <c r="O197" s="504"/>
      <c r="P197" s="504"/>
      <c r="Q197" s="504"/>
    </row>
    <row r="198" spans="1:17" ht="21">
      <c r="A198" s="505"/>
      <c r="B198" s="526" t="s">
        <v>812</v>
      </c>
      <c r="C198" s="505" t="s">
        <v>816</v>
      </c>
      <c r="D198" s="506"/>
      <c r="E198" s="481"/>
      <c r="F198" s="512"/>
      <c r="G198" s="494"/>
      <c r="H198" s="494"/>
      <c r="I198" s="494"/>
      <c r="J198" s="494"/>
      <c r="K198" s="494"/>
      <c r="L198" s="494"/>
      <c r="M198" s="494"/>
      <c r="N198" s="494"/>
      <c r="O198" s="494"/>
      <c r="P198" s="494"/>
      <c r="Q198" s="494"/>
    </row>
    <row r="199" spans="1:17" ht="21">
      <c r="A199" s="505"/>
      <c r="B199" s="526"/>
      <c r="C199" s="505" t="s">
        <v>817</v>
      </c>
      <c r="D199" s="506"/>
      <c r="E199" s="481"/>
      <c r="F199" s="512"/>
      <c r="G199" s="494"/>
      <c r="H199" s="494"/>
      <c r="I199" s="494"/>
      <c r="J199" s="494"/>
      <c r="K199" s="494"/>
      <c r="L199" s="494"/>
      <c r="M199" s="494"/>
      <c r="N199" s="494"/>
      <c r="O199" s="494"/>
      <c r="P199" s="494"/>
      <c r="Q199" s="494"/>
    </row>
    <row r="200" spans="1:17" ht="21">
      <c r="A200" s="493"/>
      <c r="B200" s="507"/>
      <c r="C200" s="493" t="s">
        <v>818</v>
      </c>
      <c r="D200" s="507"/>
      <c r="E200" s="507"/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</row>
    <row r="201" spans="1:17" ht="21">
      <c r="A201" s="504">
        <v>37</v>
      </c>
      <c r="B201" s="522" t="s">
        <v>803</v>
      </c>
      <c r="C201" s="523" t="s">
        <v>820</v>
      </c>
      <c r="D201" s="524">
        <v>20000</v>
      </c>
      <c r="E201" s="504" t="s">
        <v>110</v>
      </c>
      <c r="F201" s="525"/>
      <c r="G201" s="504"/>
      <c r="H201" s="504"/>
      <c r="I201" s="504"/>
      <c r="J201" s="504"/>
      <c r="K201" s="504"/>
      <c r="L201" s="504"/>
      <c r="M201" s="504"/>
      <c r="N201" s="504"/>
      <c r="O201" s="504"/>
      <c r="P201" s="504"/>
      <c r="Q201" s="504"/>
    </row>
    <row r="202" spans="1:17" ht="21">
      <c r="A202" s="505"/>
      <c r="B202" s="526" t="s">
        <v>819</v>
      </c>
      <c r="C202" s="505" t="s">
        <v>821</v>
      </c>
      <c r="D202" s="506"/>
      <c r="E202" s="481"/>
      <c r="F202" s="512"/>
      <c r="G202" s="494"/>
      <c r="H202" s="494"/>
      <c r="I202" s="494"/>
      <c r="J202" s="494"/>
      <c r="K202" s="494"/>
      <c r="L202" s="494"/>
      <c r="M202" s="494"/>
      <c r="N202" s="494"/>
      <c r="O202" s="494"/>
      <c r="P202" s="494"/>
      <c r="Q202" s="494"/>
    </row>
    <row r="203" spans="1:17" ht="21">
      <c r="A203" s="493"/>
      <c r="B203" s="507"/>
      <c r="C203" s="507"/>
      <c r="D203" s="507"/>
      <c r="E203" s="507"/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</row>
    <row r="204" spans="1:17" ht="21">
      <c r="A204" s="504">
        <v>38</v>
      </c>
      <c r="B204" s="522" t="s">
        <v>803</v>
      </c>
      <c r="C204" s="523" t="s">
        <v>824</v>
      </c>
      <c r="D204" s="524">
        <v>60000</v>
      </c>
      <c r="E204" s="504" t="s">
        <v>110</v>
      </c>
      <c r="F204" s="525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</row>
    <row r="205" spans="1:17" ht="21">
      <c r="A205" s="505"/>
      <c r="B205" s="526" t="s">
        <v>823</v>
      </c>
      <c r="C205" s="505" t="s">
        <v>825</v>
      </c>
      <c r="D205" s="506"/>
      <c r="E205" s="481"/>
      <c r="F205" s="512"/>
      <c r="G205" s="494"/>
      <c r="H205" s="494"/>
      <c r="I205" s="494"/>
      <c r="J205" s="494"/>
      <c r="K205" s="494"/>
      <c r="L205" s="494"/>
      <c r="M205" s="494"/>
      <c r="N205" s="494"/>
      <c r="O205" s="494"/>
      <c r="P205" s="494"/>
      <c r="Q205" s="494"/>
    </row>
    <row r="206" spans="1:17" ht="21">
      <c r="A206" s="493"/>
      <c r="B206" s="507"/>
      <c r="C206" s="507"/>
      <c r="D206" s="507"/>
      <c r="E206" s="507"/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</row>
    <row r="207" spans="1:17" ht="21">
      <c r="A207" s="514"/>
      <c r="B207" s="515"/>
      <c r="C207" s="515"/>
      <c r="D207" s="515"/>
      <c r="E207" s="515"/>
      <c r="F207" s="500"/>
      <c r="G207" s="500"/>
      <c r="H207" s="500"/>
      <c r="I207" s="500"/>
      <c r="J207" s="500"/>
      <c r="K207" s="500"/>
      <c r="L207" s="500"/>
      <c r="M207" s="500"/>
      <c r="N207" s="500"/>
      <c r="O207" s="500"/>
      <c r="P207" s="500"/>
      <c r="Q207" s="500"/>
    </row>
    <row r="208" spans="1:17" ht="20.25">
      <c r="A208" s="515"/>
      <c r="B208" s="515"/>
      <c r="C208" s="515"/>
      <c r="D208" s="515"/>
      <c r="E208" s="515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0"/>
      <c r="Q208" s="500"/>
    </row>
    <row r="209" spans="1:17" ht="21">
      <c r="A209" s="474" t="s">
        <v>14</v>
      </c>
      <c r="B209" s="474" t="s">
        <v>16</v>
      </c>
      <c r="C209" s="475" t="s">
        <v>17</v>
      </c>
      <c r="D209" s="476" t="s">
        <v>18</v>
      </c>
      <c r="E209" s="474" t="s">
        <v>21</v>
      </c>
      <c r="F209" s="719" t="s">
        <v>568</v>
      </c>
      <c r="G209" s="719"/>
      <c r="H209" s="719"/>
      <c r="I209" s="719" t="s">
        <v>702</v>
      </c>
      <c r="J209" s="719"/>
      <c r="K209" s="719"/>
      <c r="L209" s="719"/>
      <c r="M209" s="719"/>
      <c r="N209" s="719"/>
      <c r="O209" s="719"/>
      <c r="P209" s="719"/>
      <c r="Q209" s="719"/>
    </row>
    <row r="210" spans="1:17" ht="21">
      <c r="A210" s="477" t="s">
        <v>15</v>
      </c>
      <c r="B210" s="478"/>
      <c r="C210" s="479"/>
      <c r="D210" s="480" t="s">
        <v>8</v>
      </c>
      <c r="E210" s="477" t="s">
        <v>20</v>
      </c>
      <c r="F210" s="477" t="s">
        <v>22</v>
      </c>
      <c r="G210" s="477" t="s">
        <v>23</v>
      </c>
      <c r="H210" s="477" t="s">
        <v>24</v>
      </c>
      <c r="I210" s="477" t="s">
        <v>25</v>
      </c>
      <c r="J210" s="477" t="s">
        <v>26</v>
      </c>
      <c r="K210" s="477" t="s">
        <v>27</v>
      </c>
      <c r="L210" s="477" t="s">
        <v>28</v>
      </c>
      <c r="M210" s="477" t="s">
        <v>29</v>
      </c>
      <c r="N210" s="477" t="s">
        <v>30</v>
      </c>
      <c r="O210" s="477" t="s">
        <v>31</v>
      </c>
      <c r="P210" s="477" t="s">
        <v>32</v>
      </c>
      <c r="Q210" s="477" t="s">
        <v>33</v>
      </c>
    </row>
    <row r="211" spans="1:17" ht="21">
      <c r="A211" s="504">
        <v>39</v>
      </c>
      <c r="B211" s="522" t="s">
        <v>803</v>
      </c>
      <c r="C211" s="523" t="s">
        <v>826</v>
      </c>
      <c r="D211" s="524">
        <v>50000</v>
      </c>
      <c r="E211" s="504" t="s">
        <v>110</v>
      </c>
      <c r="F211" s="525"/>
      <c r="G211" s="504"/>
      <c r="H211" s="504"/>
      <c r="I211" s="504"/>
      <c r="J211" s="504"/>
      <c r="K211" s="504"/>
      <c r="L211" s="504"/>
      <c r="M211" s="504"/>
      <c r="N211" s="504"/>
      <c r="O211" s="504"/>
      <c r="P211" s="504"/>
      <c r="Q211" s="527"/>
    </row>
    <row r="212" spans="1:17" ht="21">
      <c r="A212" s="505"/>
      <c r="B212" s="526" t="s">
        <v>828</v>
      </c>
      <c r="C212" s="505" t="s">
        <v>827</v>
      </c>
      <c r="D212" s="506"/>
      <c r="E212" s="481"/>
      <c r="F212" s="512"/>
      <c r="G212" s="494"/>
      <c r="H212" s="494"/>
      <c r="I212" s="494"/>
      <c r="J212" s="494"/>
      <c r="K212" s="494"/>
      <c r="L212" s="494"/>
      <c r="M212" s="494"/>
      <c r="N212" s="494"/>
      <c r="O212" s="494"/>
      <c r="P212" s="494"/>
      <c r="Q212" s="494"/>
    </row>
    <row r="213" spans="1:17" ht="21">
      <c r="A213" s="493"/>
      <c r="B213" s="507"/>
      <c r="C213" s="507"/>
      <c r="D213" s="507"/>
      <c r="E213" s="507"/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</row>
    <row r="214" spans="1:17" ht="21">
      <c r="A214" s="504">
        <v>40</v>
      </c>
      <c r="B214" s="522" t="s">
        <v>803</v>
      </c>
      <c r="C214" s="523" t="s">
        <v>829</v>
      </c>
      <c r="D214" s="524">
        <v>30000</v>
      </c>
      <c r="E214" s="504" t="s">
        <v>110</v>
      </c>
      <c r="F214" s="525"/>
      <c r="G214" s="504"/>
      <c r="H214" s="504"/>
      <c r="I214" s="504"/>
      <c r="J214" s="504"/>
      <c r="K214" s="504"/>
      <c r="L214" s="504"/>
      <c r="M214" s="504"/>
      <c r="N214" s="504"/>
      <c r="O214" s="504"/>
      <c r="P214" s="504"/>
      <c r="Q214" s="527"/>
    </row>
    <row r="215" spans="1:17" ht="21">
      <c r="A215" s="505"/>
      <c r="B215" s="526" t="s">
        <v>240</v>
      </c>
      <c r="C215" s="505" t="s">
        <v>814</v>
      </c>
      <c r="D215" s="506"/>
      <c r="E215" s="481"/>
      <c r="F215" s="512"/>
      <c r="G215" s="494"/>
      <c r="H215" s="494"/>
      <c r="I215" s="494"/>
      <c r="J215" s="494"/>
      <c r="K215" s="494"/>
      <c r="L215" s="494"/>
      <c r="M215" s="494"/>
      <c r="N215" s="494"/>
      <c r="O215" s="494"/>
      <c r="P215" s="494"/>
      <c r="Q215" s="494"/>
    </row>
    <row r="216" spans="1:17" ht="21">
      <c r="A216" s="493"/>
      <c r="B216" s="507"/>
      <c r="C216" s="507"/>
      <c r="D216" s="507"/>
      <c r="E216" s="507"/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</row>
    <row r="217" spans="1:17" ht="21">
      <c r="A217" s="504">
        <v>41</v>
      </c>
      <c r="B217" s="522" t="s">
        <v>830</v>
      </c>
      <c r="C217" s="523" t="s">
        <v>832</v>
      </c>
      <c r="D217" s="524">
        <v>120000</v>
      </c>
      <c r="E217" s="504" t="s">
        <v>110</v>
      </c>
      <c r="F217" s="525"/>
      <c r="G217" s="504"/>
      <c r="H217" s="504"/>
      <c r="I217" s="504"/>
      <c r="J217" s="504"/>
      <c r="K217" s="504"/>
      <c r="L217" s="504"/>
      <c r="M217" s="504"/>
      <c r="N217" s="504"/>
      <c r="O217" s="504"/>
      <c r="P217" s="504"/>
      <c r="Q217" s="527"/>
    </row>
    <row r="218" spans="1:17" ht="21">
      <c r="A218" s="505"/>
      <c r="B218" s="526" t="s">
        <v>831</v>
      </c>
      <c r="C218" s="505" t="s">
        <v>833</v>
      </c>
      <c r="D218" s="506"/>
      <c r="E218" s="481"/>
      <c r="F218" s="512"/>
      <c r="G218" s="494"/>
      <c r="H218" s="494"/>
      <c r="I218" s="494"/>
      <c r="J218" s="494"/>
      <c r="K218" s="494"/>
      <c r="L218" s="494"/>
      <c r="M218" s="494"/>
      <c r="N218" s="494"/>
      <c r="O218" s="494"/>
      <c r="P218" s="494"/>
      <c r="Q218" s="494"/>
    </row>
    <row r="219" spans="1:17" ht="21">
      <c r="A219" s="493"/>
      <c r="B219" s="507"/>
      <c r="C219" s="507"/>
      <c r="D219" s="507"/>
      <c r="E219" s="507"/>
      <c r="F219" s="496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</row>
    <row r="220" spans="1:17" ht="21">
      <c r="A220" s="504">
        <v>42</v>
      </c>
      <c r="B220" s="522" t="s">
        <v>803</v>
      </c>
      <c r="C220" s="523" t="s">
        <v>834</v>
      </c>
      <c r="D220" s="524">
        <v>60000</v>
      </c>
      <c r="E220" s="504" t="s">
        <v>110</v>
      </c>
      <c r="F220" s="525"/>
      <c r="G220" s="504"/>
      <c r="H220" s="504"/>
      <c r="I220" s="504"/>
      <c r="J220" s="504"/>
      <c r="K220" s="504"/>
      <c r="L220" s="504"/>
      <c r="M220" s="504"/>
      <c r="N220" s="504"/>
      <c r="O220" s="504"/>
      <c r="P220" s="504"/>
      <c r="Q220" s="527"/>
    </row>
    <row r="221" spans="1:17" ht="21">
      <c r="A221" s="505"/>
      <c r="B221" s="526" t="s">
        <v>424</v>
      </c>
      <c r="C221" s="505" t="s">
        <v>835</v>
      </c>
      <c r="D221" s="506"/>
      <c r="E221" s="481"/>
      <c r="F221" s="512"/>
      <c r="G221" s="494"/>
      <c r="H221" s="494"/>
      <c r="I221" s="494"/>
      <c r="J221" s="494"/>
      <c r="K221" s="494"/>
      <c r="L221" s="494"/>
      <c r="M221" s="494"/>
      <c r="N221" s="494"/>
      <c r="O221" s="494"/>
      <c r="P221" s="494"/>
      <c r="Q221" s="494"/>
    </row>
    <row r="222" spans="1:17" ht="21">
      <c r="A222" s="493"/>
      <c r="B222" s="507"/>
      <c r="C222" s="507"/>
      <c r="D222" s="507"/>
      <c r="E222" s="507"/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</row>
    <row r="223" spans="1:17" ht="21">
      <c r="A223" s="504">
        <v>43</v>
      </c>
      <c r="B223" s="522" t="s">
        <v>803</v>
      </c>
      <c r="C223" s="523" t="s">
        <v>837</v>
      </c>
      <c r="D223" s="524">
        <v>30000</v>
      </c>
      <c r="E223" s="504" t="s">
        <v>110</v>
      </c>
      <c r="F223" s="525"/>
      <c r="G223" s="504"/>
      <c r="H223" s="504"/>
      <c r="I223" s="504"/>
      <c r="J223" s="504"/>
      <c r="K223" s="504"/>
      <c r="L223" s="504"/>
      <c r="M223" s="504"/>
      <c r="N223" s="504"/>
      <c r="O223" s="504"/>
      <c r="P223" s="504"/>
      <c r="Q223" s="527"/>
    </row>
    <row r="224" spans="1:17" ht="21">
      <c r="A224" s="505"/>
      <c r="B224" s="526" t="s">
        <v>836</v>
      </c>
      <c r="C224" s="505" t="s">
        <v>838</v>
      </c>
      <c r="D224" s="506"/>
      <c r="E224" s="481"/>
      <c r="F224" s="512"/>
      <c r="G224" s="494"/>
      <c r="H224" s="494"/>
      <c r="I224" s="494"/>
      <c r="J224" s="494"/>
      <c r="K224" s="494"/>
      <c r="L224" s="494"/>
      <c r="M224" s="494"/>
      <c r="N224" s="494"/>
      <c r="O224" s="494"/>
      <c r="P224" s="494"/>
      <c r="Q224" s="494"/>
    </row>
    <row r="225" spans="1:17" ht="21">
      <c r="A225" s="493"/>
      <c r="B225" s="507"/>
      <c r="C225" s="507"/>
      <c r="D225" s="507"/>
      <c r="E225" s="507"/>
      <c r="F225" s="496"/>
      <c r="G225" s="496"/>
      <c r="H225" s="496"/>
      <c r="I225" s="496"/>
      <c r="J225" s="496"/>
      <c r="K225" s="496"/>
      <c r="L225" s="496"/>
      <c r="M225" s="496"/>
      <c r="N225" s="496"/>
      <c r="O225" s="496"/>
      <c r="P225" s="496"/>
      <c r="Q225" s="496"/>
    </row>
    <row r="226" spans="1:17" ht="21">
      <c r="A226" s="504">
        <v>44</v>
      </c>
      <c r="B226" s="522" t="s">
        <v>830</v>
      </c>
      <c r="C226" s="523" t="s">
        <v>839</v>
      </c>
      <c r="D226" s="524">
        <v>80000</v>
      </c>
      <c r="E226" s="504" t="s">
        <v>110</v>
      </c>
      <c r="F226" s="525"/>
      <c r="G226" s="504"/>
      <c r="H226" s="504"/>
      <c r="I226" s="504"/>
      <c r="J226" s="504"/>
      <c r="K226" s="504"/>
      <c r="L226" s="504"/>
      <c r="M226" s="504"/>
      <c r="N226" s="504"/>
      <c r="O226" s="504"/>
      <c r="P226" s="504"/>
      <c r="Q226" s="527"/>
    </row>
    <row r="227" spans="1:17" ht="21">
      <c r="A227" s="505"/>
      <c r="B227" s="526" t="s">
        <v>836</v>
      </c>
      <c r="C227" s="505" t="s">
        <v>840</v>
      </c>
      <c r="D227" s="506"/>
      <c r="E227" s="481"/>
      <c r="F227" s="512"/>
      <c r="G227" s="494"/>
      <c r="H227" s="494"/>
      <c r="I227" s="494"/>
      <c r="J227" s="494"/>
      <c r="K227" s="494"/>
      <c r="L227" s="494"/>
      <c r="M227" s="494"/>
      <c r="N227" s="494"/>
      <c r="O227" s="494"/>
      <c r="P227" s="494"/>
      <c r="Q227" s="494"/>
    </row>
    <row r="228" spans="1:17" ht="21">
      <c r="A228" s="493"/>
      <c r="B228" s="507"/>
      <c r="C228" s="507"/>
      <c r="D228" s="507"/>
      <c r="E228" s="507"/>
      <c r="F228" s="496"/>
      <c r="G228" s="496"/>
      <c r="H228" s="496"/>
      <c r="I228" s="496"/>
      <c r="J228" s="496"/>
      <c r="K228" s="496"/>
      <c r="L228" s="496"/>
      <c r="M228" s="496"/>
      <c r="N228" s="496"/>
      <c r="O228" s="496"/>
      <c r="P228" s="496"/>
      <c r="Q228" s="496"/>
    </row>
    <row r="229" spans="1:17" ht="21">
      <c r="A229" s="504">
        <v>45</v>
      </c>
      <c r="B229" s="522" t="s">
        <v>830</v>
      </c>
      <c r="C229" s="523" t="s">
        <v>842</v>
      </c>
      <c r="D229" s="524">
        <v>150000</v>
      </c>
      <c r="E229" s="504" t="s">
        <v>110</v>
      </c>
      <c r="F229" s="525"/>
      <c r="G229" s="504"/>
      <c r="H229" s="504"/>
      <c r="I229" s="504"/>
      <c r="J229" s="504"/>
      <c r="K229" s="504"/>
      <c r="L229" s="504"/>
      <c r="M229" s="504"/>
      <c r="N229" s="504"/>
      <c r="O229" s="504"/>
      <c r="P229" s="504"/>
      <c r="Q229" s="527"/>
    </row>
    <row r="230" spans="1:17" ht="21">
      <c r="A230" s="505"/>
      <c r="B230" s="526" t="s">
        <v>841</v>
      </c>
      <c r="C230" s="505" t="s">
        <v>843</v>
      </c>
      <c r="D230" s="506"/>
      <c r="E230" s="481"/>
      <c r="F230" s="512"/>
      <c r="G230" s="494"/>
      <c r="H230" s="494"/>
      <c r="I230" s="494"/>
      <c r="J230" s="494"/>
      <c r="K230" s="494"/>
      <c r="L230" s="494"/>
      <c r="M230" s="494"/>
      <c r="N230" s="494"/>
      <c r="O230" s="494"/>
      <c r="P230" s="494"/>
      <c r="Q230" s="494"/>
    </row>
    <row r="231" spans="1:17" ht="21">
      <c r="A231" s="493"/>
      <c r="B231" s="507"/>
      <c r="C231" s="493" t="s">
        <v>844</v>
      </c>
      <c r="D231" s="507"/>
      <c r="E231" s="507"/>
      <c r="F231" s="496"/>
      <c r="G231" s="496"/>
      <c r="H231" s="496"/>
      <c r="I231" s="496"/>
      <c r="J231" s="496"/>
      <c r="K231" s="496"/>
      <c r="L231" s="496"/>
      <c r="M231" s="496"/>
      <c r="N231" s="496"/>
      <c r="O231" s="496"/>
      <c r="P231" s="496"/>
      <c r="Q231" s="496"/>
    </row>
    <row r="232" spans="1:17" ht="21">
      <c r="A232" s="515"/>
      <c r="B232" s="515"/>
      <c r="C232" s="514"/>
      <c r="D232" s="515"/>
      <c r="E232" s="515"/>
      <c r="F232" s="500"/>
      <c r="G232" s="500"/>
      <c r="H232" s="500"/>
      <c r="I232" s="500"/>
      <c r="J232" s="500"/>
      <c r="K232" s="500"/>
      <c r="L232" s="500"/>
      <c r="M232" s="500"/>
      <c r="N232" s="500"/>
      <c r="O232" s="500"/>
      <c r="P232" s="500"/>
      <c r="Q232" s="500"/>
    </row>
    <row r="233" spans="1:17" ht="21">
      <c r="A233" s="515"/>
      <c r="B233" s="515"/>
      <c r="C233" s="514"/>
      <c r="D233" s="515"/>
      <c r="E233" s="515"/>
      <c r="F233" s="500"/>
      <c r="G233" s="500"/>
      <c r="H233" s="500"/>
      <c r="I233" s="500"/>
      <c r="J233" s="500"/>
      <c r="K233" s="500"/>
      <c r="L233" s="500"/>
      <c r="M233" s="500"/>
      <c r="N233" s="500"/>
      <c r="O233" s="500"/>
      <c r="P233" s="500"/>
      <c r="Q233" s="500"/>
    </row>
    <row r="234" spans="1:17" ht="20.25">
      <c r="A234" s="515"/>
      <c r="B234" s="515"/>
      <c r="C234" s="514"/>
      <c r="D234" s="515"/>
      <c r="E234" s="515"/>
      <c r="F234" s="500"/>
      <c r="G234" s="500"/>
      <c r="H234" s="500"/>
      <c r="I234" s="500"/>
      <c r="J234" s="500"/>
      <c r="K234" s="500"/>
      <c r="L234" s="500"/>
      <c r="M234" s="500"/>
      <c r="N234" s="500"/>
      <c r="O234" s="500"/>
      <c r="P234" s="500"/>
      <c r="Q234" s="500"/>
    </row>
    <row r="235" spans="1:17" ht="21">
      <c r="A235" s="474" t="s">
        <v>14</v>
      </c>
      <c r="B235" s="474" t="s">
        <v>16</v>
      </c>
      <c r="C235" s="475" t="s">
        <v>17</v>
      </c>
      <c r="D235" s="476" t="s">
        <v>18</v>
      </c>
      <c r="E235" s="474" t="s">
        <v>21</v>
      </c>
      <c r="F235" s="719" t="s">
        <v>568</v>
      </c>
      <c r="G235" s="719"/>
      <c r="H235" s="719"/>
      <c r="I235" s="719" t="s">
        <v>702</v>
      </c>
      <c r="J235" s="719"/>
      <c r="K235" s="719"/>
      <c r="L235" s="719"/>
      <c r="M235" s="719"/>
      <c r="N235" s="719"/>
      <c r="O235" s="719"/>
      <c r="P235" s="719"/>
      <c r="Q235" s="719"/>
    </row>
    <row r="236" spans="1:17" ht="21">
      <c r="A236" s="477" t="s">
        <v>15</v>
      </c>
      <c r="B236" s="478"/>
      <c r="C236" s="479"/>
      <c r="D236" s="480" t="s">
        <v>8</v>
      </c>
      <c r="E236" s="477" t="s">
        <v>20</v>
      </c>
      <c r="F236" s="477" t="s">
        <v>22</v>
      </c>
      <c r="G236" s="477" t="s">
        <v>23</v>
      </c>
      <c r="H236" s="477" t="s">
        <v>24</v>
      </c>
      <c r="I236" s="477" t="s">
        <v>25</v>
      </c>
      <c r="J236" s="477" t="s">
        <v>26</v>
      </c>
      <c r="K236" s="477" t="s">
        <v>27</v>
      </c>
      <c r="L236" s="477" t="s">
        <v>28</v>
      </c>
      <c r="M236" s="477" t="s">
        <v>29</v>
      </c>
      <c r="N236" s="477" t="s">
        <v>30</v>
      </c>
      <c r="O236" s="477" t="s">
        <v>31</v>
      </c>
      <c r="P236" s="477" t="s">
        <v>32</v>
      </c>
      <c r="Q236" s="477" t="s">
        <v>33</v>
      </c>
    </row>
    <row r="237" spans="1:17" ht="21">
      <c r="A237" s="504">
        <v>46</v>
      </c>
      <c r="B237" s="522" t="s">
        <v>803</v>
      </c>
      <c r="C237" s="523" t="s">
        <v>845</v>
      </c>
      <c r="D237" s="524">
        <v>50000</v>
      </c>
      <c r="E237" s="504" t="s">
        <v>110</v>
      </c>
      <c r="F237" s="525"/>
      <c r="G237" s="504"/>
      <c r="H237" s="504"/>
      <c r="I237" s="504"/>
      <c r="J237" s="504"/>
      <c r="K237" s="504"/>
      <c r="L237" s="504"/>
      <c r="M237" s="504"/>
      <c r="N237" s="504"/>
      <c r="O237" s="504"/>
      <c r="P237" s="504"/>
      <c r="Q237" s="527"/>
    </row>
    <row r="238" spans="1:17" ht="21">
      <c r="A238" s="505"/>
      <c r="B238" s="526" t="s">
        <v>238</v>
      </c>
      <c r="C238" s="505" t="s">
        <v>846</v>
      </c>
      <c r="D238" s="506"/>
      <c r="E238" s="481"/>
      <c r="F238" s="512"/>
      <c r="G238" s="494"/>
      <c r="H238" s="494"/>
      <c r="I238" s="494"/>
      <c r="J238" s="494"/>
      <c r="K238" s="494"/>
      <c r="L238" s="494"/>
      <c r="M238" s="494"/>
      <c r="N238" s="494"/>
      <c r="O238" s="494"/>
      <c r="P238" s="494"/>
      <c r="Q238" s="494"/>
    </row>
    <row r="239" spans="1:17" ht="21">
      <c r="A239" s="493"/>
      <c r="B239" s="507"/>
      <c r="C239" s="507"/>
      <c r="D239" s="507"/>
      <c r="E239" s="507"/>
      <c r="F239" s="496"/>
      <c r="G239" s="496"/>
      <c r="H239" s="496"/>
      <c r="I239" s="496"/>
      <c r="J239" s="496"/>
      <c r="K239" s="496"/>
      <c r="L239" s="496"/>
      <c r="M239" s="496"/>
      <c r="N239" s="496"/>
      <c r="O239" s="496"/>
      <c r="P239" s="496"/>
      <c r="Q239" s="496"/>
    </row>
    <row r="240" spans="1:17" ht="21">
      <c r="A240" s="504">
        <v>47</v>
      </c>
      <c r="B240" s="522" t="s">
        <v>803</v>
      </c>
      <c r="C240" s="523" t="s">
        <v>848</v>
      </c>
      <c r="D240" s="524">
        <v>20000</v>
      </c>
      <c r="E240" s="504" t="s">
        <v>110</v>
      </c>
      <c r="F240" s="525"/>
      <c r="G240" s="504"/>
      <c r="H240" s="504"/>
      <c r="I240" s="504"/>
      <c r="J240" s="504"/>
      <c r="K240" s="504"/>
      <c r="L240" s="504"/>
      <c r="M240" s="504"/>
      <c r="N240" s="504"/>
      <c r="O240" s="504"/>
      <c r="P240" s="504"/>
      <c r="Q240" s="527"/>
    </row>
    <row r="241" spans="1:17" ht="21">
      <c r="A241" s="505"/>
      <c r="B241" s="526" t="s">
        <v>558</v>
      </c>
      <c r="C241" s="505" t="s">
        <v>849</v>
      </c>
      <c r="D241" s="506"/>
      <c r="E241" s="481"/>
      <c r="F241" s="512"/>
      <c r="G241" s="494"/>
      <c r="H241" s="494"/>
      <c r="I241" s="494"/>
      <c r="J241" s="494"/>
      <c r="K241" s="494"/>
      <c r="L241" s="494"/>
      <c r="M241" s="494"/>
      <c r="N241" s="494"/>
      <c r="O241" s="494"/>
      <c r="P241" s="494"/>
      <c r="Q241" s="494"/>
    </row>
    <row r="242" spans="1:17" ht="21">
      <c r="A242" s="493"/>
      <c r="B242" s="507"/>
      <c r="C242" s="507"/>
      <c r="D242" s="507"/>
      <c r="E242" s="507"/>
      <c r="F242" s="496"/>
      <c r="G242" s="496"/>
      <c r="H242" s="496"/>
      <c r="I242" s="496"/>
      <c r="J242" s="496"/>
      <c r="K242" s="496"/>
      <c r="L242" s="496"/>
      <c r="M242" s="496"/>
      <c r="N242" s="496"/>
      <c r="O242" s="496"/>
      <c r="P242" s="496"/>
      <c r="Q242" s="496"/>
    </row>
    <row r="243" spans="1:17" ht="21">
      <c r="A243" s="504">
        <v>48</v>
      </c>
      <c r="B243" s="522" t="s">
        <v>803</v>
      </c>
      <c r="C243" s="523" t="s">
        <v>851</v>
      </c>
      <c r="D243" s="524">
        <v>30000</v>
      </c>
      <c r="E243" s="504" t="s">
        <v>110</v>
      </c>
      <c r="F243" s="525"/>
      <c r="G243" s="504"/>
      <c r="H243" s="504"/>
      <c r="I243" s="504"/>
      <c r="J243" s="504"/>
      <c r="K243" s="504"/>
      <c r="L243" s="504"/>
      <c r="M243" s="504"/>
      <c r="N243" s="504"/>
      <c r="O243" s="504"/>
      <c r="P243" s="504"/>
      <c r="Q243" s="527"/>
    </row>
    <row r="244" spans="1:17" ht="21">
      <c r="A244" s="505"/>
      <c r="B244" s="526" t="s">
        <v>850</v>
      </c>
      <c r="C244" s="505" t="s">
        <v>852</v>
      </c>
      <c r="D244" s="506"/>
      <c r="E244" s="481"/>
      <c r="F244" s="512"/>
      <c r="G244" s="494"/>
      <c r="H244" s="494"/>
      <c r="I244" s="494"/>
      <c r="J244" s="494"/>
      <c r="K244" s="494"/>
      <c r="L244" s="494"/>
      <c r="M244" s="494"/>
      <c r="N244" s="494"/>
      <c r="O244" s="494"/>
      <c r="P244" s="494"/>
      <c r="Q244" s="494"/>
    </row>
    <row r="245" spans="1:17" ht="21">
      <c r="A245" s="493"/>
      <c r="B245" s="507"/>
      <c r="C245" s="493" t="s">
        <v>853</v>
      </c>
      <c r="D245" s="507"/>
      <c r="E245" s="507"/>
      <c r="F245" s="496"/>
      <c r="G245" s="496"/>
      <c r="H245" s="496"/>
      <c r="I245" s="496"/>
      <c r="J245" s="496"/>
      <c r="K245" s="496"/>
      <c r="L245" s="496"/>
      <c r="M245" s="496"/>
      <c r="N245" s="496"/>
      <c r="O245" s="496"/>
      <c r="P245" s="496"/>
      <c r="Q245" s="496"/>
    </row>
    <row r="246" spans="1:17" ht="21">
      <c r="A246" s="515"/>
      <c r="B246" s="515"/>
      <c r="C246" s="514"/>
      <c r="D246" s="515"/>
      <c r="E246" s="515"/>
      <c r="F246" s="500"/>
      <c r="G246" s="500"/>
      <c r="H246" s="500"/>
      <c r="I246" s="500"/>
      <c r="J246" s="500"/>
      <c r="K246" s="500"/>
      <c r="L246" s="500"/>
      <c r="M246" s="500"/>
      <c r="N246" s="500"/>
      <c r="O246" s="500"/>
      <c r="P246" s="500"/>
      <c r="Q246" s="500"/>
    </row>
    <row r="247" spans="1:17" ht="21">
      <c r="A247" s="515"/>
      <c r="B247" s="515"/>
      <c r="C247" s="514"/>
      <c r="D247" s="515"/>
      <c r="E247" s="515"/>
      <c r="F247" s="500"/>
      <c r="G247" s="500"/>
      <c r="H247" s="500"/>
      <c r="I247" s="500"/>
      <c r="J247" s="500"/>
      <c r="K247" s="500"/>
      <c r="L247" s="500"/>
      <c r="M247" s="500"/>
      <c r="N247" s="500"/>
      <c r="O247" s="500"/>
      <c r="P247" s="500"/>
      <c r="Q247" s="500"/>
    </row>
    <row r="248" spans="1:17" ht="21">
      <c r="A248" s="515"/>
      <c r="B248" s="515"/>
      <c r="C248" s="514" t="s">
        <v>854</v>
      </c>
      <c r="D248" s="515"/>
      <c r="E248" s="515"/>
      <c r="F248" s="500"/>
      <c r="G248" s="500"/>
      <c r="H248" s="500"/>
      <c r="I248" s="500"/>
      <c r="J248" s="500"/>
      <c r="K248" s="500"/>
      <c r="L248" s="500"/>
      <c r="M248" s="500"/>
      <c r="N248" s="500"/>
      <c r="O248" s="500"/>
      <c r="P248" s="500"/>
      <c r="Q248" s="500"/>
    </row>
    <row r="250" spans="1:17" ht="21">
      <c r="A250" s="528"/>
      <c r="B250" s="529"/>
      <c r="C250" s="529"/>
      <c r="D250" s="529"/>
      <c r="E250" s="529"/>
      <c r="F250" s="529"/>
      <c r="G250" s="529"/>
      <c r="H250" s="531"/>
      <c r="I250" s="531"/>
      <c r="J250" s="531"/>
      <c r="K250" s="531"/>
      <c r="L250" s="531"/>
      <c r="M250" s="531"/>
      <c r="N250" s="531"/>
      <c r="O250" s="531"/>
      <c r="P250" s="531"/>
      <c r="Q250" s="531"/>
    </row>
    <row r="251" spans="1:17" ht="21">
      <c r="A251" s="528"/>
      <c r="B251" s="532"/>
      <c r="C251" s="532"/>
      <c r="D251" s="532"/>
      <c r="E251" s="532"/>
      <c r="F251" s="532"/>
      <c r="G251" s="532"/>
      <c r="H251" s="534"/>
      <c r="I251" s="534"/>
      <c r="J251" s="534"/>
      <c r="K251" s="534"/>
      <c r="L251" s="534"/>
      <c r="M251" s="534"/>
      <c r="N251" s="534"/>
      <c r="O251" s="534"/>
      <c r="P251" s="534"/>
      <c r="Q251" s="534"/>
    </row>
    <row r="252" spans="1:17" ht="21">
      <c r="A252" s="535"/>
      <c r="B252" s="529"/>
      <c r="C252" s="532"/>
      <c r="D252" s="532"/>
      <c r="E252" s="532"/>
      <c r="F252" s="532"/>
      <c r="G252" s="532"/>
      <c r="H252" s="534"/>
      <c r="I252" s="534"/>
      <c r="J252" s="534"/>
      <c r="K252" s="534"/>
      <c r="L252" s="534"/>
      <c r="M252" s="534"/>
      <c r="N252" s="534"/>
      <c r="O252" s="534"/>
      <c r="P252" s="534"/>
      <c r="Q252" s="534"/>
    </row>
    <row r="259" ht="21">
      <c r="A259" s="470"/>
    </row>
    <row r="260" ht="20.25"/>
    <row r="261" spans="1:17" ht="20.25">
      <c r="A261" s="474" t="s">
        <v>14</v>
      </c>
      <c r="B261" s="474" t="s">
        <v>16</v>
      </c>
      <c r="C261" s="475" t="s">
        <v>17</v>
      </c>
      <c r="D261" s="476" t="s">
        <v>18</v>
      </c>
      <c r="E261" s="474" t="s">
        <v>21</v>
      </c>
      <c r="F261" s="719" t="s">
        <v>568</v>
      </c>
      <c r="G261" s="719"/>
      <c r="H261" s="719"/>
      <c r="I261" s="719" t="s">
        <v>702</v>
      </c>
      <c r="J261" s="719"/>
      <c r="K261" s="719"/>
      <c r="L261" s="719"/>
      <c r="M261" s="719"/>
      <c r="N261" s="719"/>
      <c r="O261" s="719"/>
      <c r="P261" s="719"/>
      <c r="Q261" s="719"/>
    </row>
    <row r="262" spans="1:17" ht="21">
      <c r="A262" s="477" t="s">
        <v>15</v>
      </c>
      <c r="B262" s="478"/>
      <c r="C262" s="479"/>
      <c r="D262" s="480" t="s">
        <v>8</v>
      </c>
      <c r="E262" s="477" t="s">
        <v>20</v>
      </c>
      <c r="F262" s="477" t="s">
        <v>22</v>
      </c>
      <c r="G262" s="477" t="s">
        <v>23</v>
      </c>
      <c r="H262" s="477" t="s">
        <v>24</v>
      </c>
      <c r="I262" s="477" t="s">
        <v>25</v>
      </c>
      <c r="J262" s="477" t="s">
        <v>26</v>
      </c>
      <c r="K262" s="477" t="s">
        <v>27</v>
      </c>
      <c r="L262" s="477" t="s">
        <v>28</v>
      </c>
      <c r="M262" s="477" t="s">
        <v>29</v>
      </c>
      <c r="N262" s="477" t="s">
        <v>30</v>
      </c>
      <c r="O262" s="477" t="s">
        <v>31</v>
      </c>
      <c r="P262" s="477" t="s">
        <v>32</v>
      </c>
      <c r="Q262" s="477" t="s">
        <v>33</v>
      </c>
    </row>
    <row r="263" spans="1:18" ht="21">
      <c r="A263" s="546">
        <v>49</v>
      </c>
      <c r="B263" s="563" t="s">
        <v>595</v>
      </c>
      <c r="C263" s="539" t="s">
        <v>598</v>
      </c>
      <c r="D263" s="513">
        <v>50000</v>
      </c>
      <c r="E263" s="504" t="s">
        <v>602</v>
      </c>
      <c r="F263" s="569"/>
      <c r="G263" s="569"/>
      <c r="H263" s="569"/>
      <c r="I263" s="569"/>
      <c r="J263" s="481" t="s">
        <v>619</v>
      </c>
      <c r="K263" s="569"/>
      <c r="L263" s="569"/>
      <c r="M263" s="569"/>
      <c r="N263" s="569"/>
      <c r="O263" s="539"/>
      <c r="P263" s="569"/>
      <c r="Q263" s="569"/>
      <c r="R263" s="466"/>
    </row>
    <row r="264" spans="1:18" ht="21">
      <c r="A264" s="505"/>
      <c r="B264" s="505" t="s">
        <v>596</v>
      </c>
      <c r="C264" s="505" t="s">
        <v>599</v>
      </c>
      <c r="D264" s="505"/>
      <c r="E264" s="481" t="s">
        <v>603</v>
      </c>
      <c r="F264" s="505"/>
      <c r="G264" s="505"/>
      <c r="H264" s="505"/>
      <c r="I264" s="505"/>
      <c r="J264" s="505"/>
      <c r="K264" s="505"/>
      <c r="L264" s="505"/>
      <c r="M264" s="505"/>
      <c r="N264" s="505"/>
      <c r="O264" s="505"/>
      <c r="P264" s="505"/>
      <c r="Q264" s="505"/>
      <c r="R264" s="466"/>
    </row>
    <row r="265" spans="1:18" ht="21">
      <c r="A265" s="505"/>
      <c r="B265" s="505" t="s">
        <v>597</v>
      </c>
      <c r="C265" s="505" t="s">
        <v>600</v>
      </c>
      <c r="D265" s="505"/>
      <c r="E265" s="481" t="s">
        <v>604</v>
      </c>
      <c r="F265" s="505"/>
      <c r="G265" s="505"/>
      <c r="H265" s="505"/>
      <c r="I265" s="505"/>
      <c r="J265" s="505"/>
      <c r="K265" s="505"/>
      <c r="L265" s="505"/>
      <c r="M265" s="505"/>
      <c r="N265" s="505"/>
      <c r="O265" s="505"/>
      <c r="P265" s="505"/>
      <c r="Q265" s="505"/>
      <c r="R265" s="466"/>
    </row>
    <row r="266" spans="1:18" ht="21">
      <c r="A266" s="505"/>
      <c r="B266" s="505"/>
      <c r="C266" s="505" t="s">
        <v>601</v>
      </c>
      <c r="D266" s="505"/>
      <c r="E266" s="481" t="s">
        <v>606</v>
      </c>
      <c r="F266" s="505"/>
      <c r="G266" s="505"/>
      <c r="H266" s="505"/>
      <c r="I266" s="505"/>
      <c r="J266" s="505"/>
      <c r="K266" s="505"/>
      <c r="L266" s="505"/>
      <c r="M266" s="505"/>
      <c r="N266" s="505"/>
      <c r="O266" s="505"/>
      <c r="P266" s="505"/>
      <c r="Q266" s="505"/>
      <c r="R266" s="466"/>
    </row>
    <row r="267" spans="1:18" ht="21">
      <c r="A267" s="493"/>
      <c r="B267" s="493"/>
      <c r="C267" s="493"/>
      <c r="D267" s="493"/>
      <c r="E267" s="487" t="s">
        <v>605</v>
      </c>
      <c r="F267" s="493"/>
      <c r="G267" s="493"/>
      <c r="H267" s="493"/>
      <c r="I267" s="493"/>
      <c r="J267" s="493"/>
      <c r="K267" s="493"/>
      <c r="L267" s="493"/>
      <c r="M267" s="493"/>
      <c r="N267" s="493"/>
      <c r="O267" s="493"/>
      <c r="P267" s="493"/>
      <c r="Q267" s="493"/>
      <c r="R267" s="466"/>
    </row>
    <row r="268" spans="1:17" ht="20.25">
      <c r="A268" s="546">
        <v>50</v>
      </c>
      <c r="B268" s="552" t="s">
        <v>132</v>
      </c>
      <c r="C268" s="539" t="s">
        <v>135</v>
      </c>
      <c r="D268" s="553">
        <v>40000</v>
      </c>
      <c r="E268" s="551" t="s">
        <v>131</v>
      </c>
      <c r="F268" s="551"/>
      <c r="G268" s="551"/>
      <c r="H268" s="551"/>
      <c r="I268" s="551"/>
      <c r="J268" s="551"/>
      <c r="K268" s="481" t="s">
        <v>619</v>
      </c>
      <c r="L268" s="551"/>
      <c r="M268" s="551"/>
      <c r="N268" s="551"/>
      <c r="O268" s="551"/>
      <c r="P268" s="551"/>
      <c r="Q268" s="551"/>
    </row>
    <row r="269" spans="1:17" ht="21">
      <c r="A269" s="558"/>
      <c r="B269" s="491" t="s">
        <v>133</v>
      </c>
      <c r="C269" s="505" t="s">
        <v>136</v>
      </c>
      <c r="D269" s="559"/>
      <c r="E269" s="558"/>
      <c r="F269" s="558"/>
      <c r="G269" s="558"/>
      <c r="H269" s="558"/>
      <c r="I269" s="558"/>
      <c r="J269" s="558"/>
      <c r="K269" s="558"/>
      <c r="L269" s="558"/>
      <c r="M269" s="558"/>
      <c r="N269" s="558"/>
      <c r="O269" s="558"/>
      <c r="P269" s="558"/>
      <c r="Q269" s="558"/>
    </row>
    <row r="270" spans="1:17" ht="21">
      <c r="A270" s="555"/>
      <c r="B270" s="488" t="s">
        <v>134</v>
      </c>
      <c r="C270" s="493" t="s">
        <v>137</v>
      </c>
      <c r="D270" s="556"/>
      <c r="E270" s="555"/>
      <c r="F270" s="555"/>
      <c r="G270" s="555"/>
      <c r="H270" s="555"/>
      <c r="I270" s="555"/>
      <c r="J270" s="555"/>
      <c r="K270" s="555"/>
      <c r="L270" s="555"/>
      <c r="M270" s="555"/>
      <c r="N270" s="555"/>
      <c r="O270" s="555"/>
      <c r="P270" s="555"/>
      <c r="Q270" s="555"/>
    </row>
    <row r="271" spans="1:17" ht="21">
      <c r="A271" s="570">
        <v>51</v>
      </c>
      <c r="B271" s="571" t="s">
        <v>607</v>
      </c>
      <c r="C271" s="482" t="s">
        <v>610</v>
      </c>
      <c r="D271" s="513">
        <v>40000</v>
      </c>
      <c r="E271" s="551" t="s">
        <v>131</v>
      </c>
      <c r="F271" s="551"/>
      <c r="G271" s="551"/>
      <c r="H271" s="551"/>
      <c r="I271" s="551"/>
      <c r="J271" s="551"/>
      <c r="K271" s="504" t="s">
        <v>619</v>
      </c>
      <c r="L271" s="551"/>
      <c r="M271" s="551"/>
      <c r="N271" s="551"/>
      <c r="O271" s="551"/>
      <c r="P271" s="551"/>
      <c r="Q271" s="551"/>
    </row>
    <row r="272" spans="1:17" ht="21">
      <c r="A272" s="506"/>
      <c r="B272" s="572" t="s">
        <v>608</v>
      </c>
      <c r="C272" s="485" t="s">
        <v>611</v>
      </c>
      <c r="D272" s="506"/>
      <c r="E272" s="573"/>
      <c r="F272" s="558"/>
      <c r="G272" s="558"/>
      <c r="H272" s="558"/>
      <c r="I272" s="558"/>
      <c r="J272" s="558"/>
      <c r="K272" s="558"/>
      <c r="L272" s="558"/>
      <c r="M272" s="558"/>
      <c r="N272" s="558"/>
      <c r="O272" s="558"/>
      <c r="P272" s="558"/>
      <c r="Q272" s="558"/>
    </row>
    <row r="273" spans="1:17" ht="21">
      <c r="A273" s="507"/>
      <c r="B273" s="574" t="s">
        <v>609</v>
      </c>
      <c r="C273" s="493" t="s">
        <v>612</v>
      </c>
      <c r="D273" s="507"/>
      <c r="E273" s="575"/>
      <c r="F273" s="555"/>
      <c r="G273" s="555"/>
      <c r="H273" s="555"/>
      <c r="I273" s="555"/>
      <c r="J273" s="555"/>
      <c r="K273" s="555"/>
      <c r="L273" s="555"/>
      <c r="M273" s="555"/>
      <c r="N273" s="555"/>
      <c r="O273" s="555"/>
      <c r="P273" s="555"/>
      <c r="Q273" s="555"/>
    </row>
    <row r="274" spans="1:17" ht="21">
      <c r="A274" s="561">
        <v>52</v>
      </c>
      <c r="B274" s="552" t="s">
        <v>613</v>
      </c>
      <c r="C274" s="539" t="s">
        <v>615</v>
      </c>
      <c r="D274" s="559">
        <v>20000</v>
      </c>
      <c r="E274" s="558" t="s">
        <v>131</v>
      </c>
      <c r="F274" s="481" t="s">
        <v>619</v>
      </c>
      <c r="G274" s="558"/>
      <c r="H274" s="481" t="s">
        <v>619</v>
      </c>
      <c r="I274" s="558"/>
      <c r="J274" s="558"/>
      <c r="K274" s="558"/>
      <c r="L274" s="481"/>
      <c r="M274" s="558"/>
      <c r="N274" s="558"/>
      <c r="O274" s="558"/>
      <c r="P274" s="481" t="s">
        <v>619</v>
      </c>
      <c r="Q274" s="558"/>
    </row>
    <row r="275" spans="1:17" ht="21">
      <c r="A275" s="555"/>
      <c r="B275" s="492" t="s">
        <v>614</v>
      </c>
      <c r="C275" s="493" t="s">
        <v>616</v>
      </c>
      <c r="D275" s="556"/>
      <c r="E275" s="555"/>
      <c r="F275" s="555"/>
      <c r="G275" s="555"/>
      <c r="H275" s="555"/>
      <c r="I275" s="555"/>
      <c r="J275" s="555"/>
      <c r="K275" s="555"/>
      <c r="L275" s="555"/>
      <c r="M275" s="555"/>
      <c r="N275" s="555"/>
      <c r="O275" s="555"/>
      <c r="P275" s="555"/>
      <c r="Q275" s="555"/>
    </row>
    <row r="276" spans="1:17" ht="21">
      <c r="A276" s="504">
        <v>53</v>
      </c>
      <c r="B276" s="539" t="s">
        <v>671</v>
      </c>
      <c r="C276" s="539" t="s">
        <v>673</v>
      </c>
      <c r="D276" s="524">
        <v>50000</v>
      </c>
      <c r="E276" s="504" t="s">
        <v>110</v>
      </c>
      <c r="F276" s="505"/>
      <c r="G276" s="505"/>
      <c r="H276" s="505"/>
      <c r="I276" s="505"/>
      <c r="J276" s="505"/>
      <c r="L276" s="505"/>
      <c r="M276" s="505"/>
      <c r="N276" s="481" t="s">
        <v>619</v>
      </c>
      <c r="O276" s="505"/>
      <c r="P276" s="505"/>
      <c r="Q276" s="505"/>
    </row>
    <row r="277" spans="1:17" ht="21">
      <c r="A277" s="493"/>
      <c r="B277" s="493" t="s">
        <v>672</v>
      </c>
      <c r="C277" s="493" t="s">
        <v>674</v>
      </c>
      <c r="D277" s="507"/>
      <c r="E277" s="507"/>
      <c r="F277" s="555"/>
      <c r="G277" s="555"/>
      <c r="H277" s="555"/>
      <c r="I277" s="555"/>
      <c r="J277" s="555"/>
      <c r="K277" s="576"/>
      <c r="L277" s="555"/>
      <c r="M277" s="555"/>
      <c r="N277" s="555"/>
      <c r="O277" s="555"/>
      <c r="P277" s="555"/>
      <c r="Q277" s="555"/>
    </row>
    <row r="278" spans="1:17" ht="21">
      <c r="A278" s="514"/>
      <c r="B278" s="514"/>
      <c r="C278" s="514"/>
      <c r="D278" s="515"/>
      <c r="E278" s="515"/>
      <c r="F278" s="577"/>
      <c r="G278" s="577"/>
      <c r="H278" s="577"/>
      <c r="I278" s="577"/>
      <c r="J278" s="577"/>
      <c r="K278" s="578"/>
      <c r="L278" s="577"/>
      <c r="M278" s="577"/>
      <c r="N278" s="577"/>
      <c r="O278" s="577"/>
      <c r="P278" s="577"/>
      <c r="Q278" s="577"/>
    </row>
    <row r="279" spans="1:17" ht="21">
      <c r="A279" s="514"/>
      <c r="B279" s="514"/>
      <c r="C279" s="514"/>
      <c r="D279" s="515"/>
      <c r="E279" s="515"/>
      <c r="F279" s="577"/>
      <c r="G279" s="577"/>
      <c r="H279" s="577"/>
      <c r="I279" s="577"/>
      <c r="J279" s="577"/>
      <c r="K279" s="578"/>
      <c r="L279" s="577"/>
      <c r="M279" s="577"/>
      <c r="N279" s="577"/>
      <c r="O279" s="577"/>
      <c r="P279" s="577"/>
      <c r="Q279" s="577"/>
    </row>
    <row r="280" spans="1:17" ht="21">
      <c r="A280" s="514"/>
      <c r="B280" s="514"/>
      <c r="C280" s="514"/>
      <c r="D280" s="515"/>
      <c r="E280" s="515"/>
      <c r="F280" s="577"/>
      <c r="G280" s="577"/>
      <c r="H280" s="577"/>
      <c r="I280" s="577"/>
      <c r="J280" s="577"/>
      <c r="K280" s="578"/>
      <c r="L280" s="577"/>
      <c r="M280" s="577"/>
      <c r="N280" s="577"/>
      <c r="O280" s="577"/>
      <c r="P280" s="577"/>
      <c r="Q280" s="577"/>
    </row>
    <row r="281" spans="1:17" ht="21">
      <c r="A281" s="514"/>
      <c r="B281" s="514"/>
      <c r="C281" s="514"/>
      <c r="D281" s="515"/>
      <c r="E281" s="515"/>
      <c r="F281" s="577"/>
      <c r="G281" s="577"/>
      <c r="H281" s="577"/>
      <c r="I281" s="577"/>
      <c r="J281" s="577"/>
      <c r="K281" s="578"/>
      <c r="L281" s="577"/>
      <c r="M281" s="577"/>
      <c r="N281" s="577"/>
      <c r="O281" s="577"/>
      <c r="P281" s="577"/>
      <c r="Q281" s="577"/>
    </row>
    <row r="282" spans="1:17" ht="21">
      <c r="A282" s="514"/>
      <c r="B282" s="514"/>
      <c r="C282" s="514"/>
      <c r="D282" s="515"/>
      <c r="E282" s="515"/>
      <c r="F282" s="577"/>
      <c r="G282" s="577"/>
      <c r="H282" s="577"/>
      <c r="I282" s="577"/>
      <c r="J282" s="577"/>
      <c r="K282" s="578"/>
      <c r="L282" s="577"/>
      <c r="M282" s="577"/>
      <c r="N282" s="577"/>
      <c r="O282" s="577"/>
      <c r="P282" s="577"/>
      <c r="Q282" s="577"/>
    </row>
    <row r="283" spans="1:17" ht="21">
      <c r="A283" s="514"/>
      <c r="B283" s="514"/>
      <c r="C283" s="514"/>
      <c r="D283" s="515"/>
      <c r="E283" s="515"/>
      <c r="F283" s="577"/>
      <c r="G283" s="577"/>
      <c r="H283" s="577"/>
      <c r="I283" s="577"/>
      <c r="J283" s="577"/>
      <c r="K283" s="578"/>
      <c r="L283" s="577"/>
      <c r="M283" s="577"/>
      <c r="N283" s="577"/>
      <c r="O283" s="577"/>
      <c r="P283" s="577"/>
      <c r="Q283" s="577"/>
    </row>
    <row r="284" spans="1:17" ht="20.25">
      <c r="A284" s="514"/>
      <c r="B284" s="514"/>
      <c r="C284" s="514"/>
      <c r="D284" s="515"/>
      <c r="E284" s="515"/>
      <c r="F284" s="577"/>
      <c r="G284" s="577"/>
      <c r="H284" s="577"/>
      <c r="I284" s="577"/>
      <c r="J284" s="577"/>
      <c r="K284" s="578"/>
      <c r="L284" s="577"/>
      <c r="M284" s="577"/>
      <c r="N284" s="577"/>
      <c r="O284" s="577"/>
      <c r="P284" s="577"/>
      <c r="Q284" s="577"/>
    </row>
    <row r="285" spans="1:17" ht="21">
      <c r="A285" s="514"/>
      <c r="B285" s="514"/>
      <c r="C285" s="514"/>
      <c r="D285" s="515"/>
      <c r="E285" s="515"/>
      <c r="F285" s="577"/>
      <c r="G285" s="577"/>
      <c r="H285" s="577"/>
      <c r="I285" s="577"/>
      <c r="J285" s="577"/>
      <c r="K285" s="578"/>
      <c r="L285" s="577"/>
      <c r="M285" s="577"/>
      <c r="N285" s="577"/>
      <c r="O285" s="577"/>
      <c r="P285" s="577"/>
      <c r="Q285" s="577"/>
    </row>
    <row r="286" ht="20.25">
      <c r="A286" s="470"/>
    </row>
    <row r="287" spans="1:17" ht="21">
      <c r="A287" s="474" t="s">
        <v>14</v>
      </c>
      <c r="B287" s="474" t="s">
        <v>16</v>
      </c>
      <c r="C287" s="475" t="s">
        <v>17</v>
      </c>
      <c r="D287" s="476" t="s">
        <v>18</v>
      </c>
      <c r="E287" s="474" t="s">
        <v>21</v>
      </c>
      <c r="F287" s="720" t="s">
        <v>568</v>
      </c>
      <c r="G287" s="721"/>
      <c r="H287" s="722"/>
      <c r="I287" s="720" t="s">
        <v>702</v>
      </c>
      <c r="J287" s="721"/>
      <c r="K287" s="721"/>
      <c r="L287" s="721"/>
      <c r="M287" s="721"/>
      <c r="N287" s="721"/>
      <c r="O287" s="721"/>
      <c r="P287" s="721"/>
      <c r="Q287" s="722"/>
    </row>
    <row r="288" spans="1:17" ht="21">
      <c r="A288" s="477" t="s">
        <v>15</v>
      </c>
      <c r="B288" s="478"/>
      <c r="C288" s="479"/>
      <c r="D288" s="480" t="s">
        <v>8</v>
      </c>
      <c r="E288" s="477" t="s">
        <v>20</v>
      </c>
      <c r="F288" s="477" t="s">
        <v>22</v>
      </c>
      <c r="G288" s="477" t="s">
        <v>23</v>
      </c>
      <c r="H288" s="477" t="s">
        <v>24</v>
      </c>
      <c r="I288" s="477" t="s">
        <v>25</v>
      </c>
      <c r="J288" s="477" t="s">
        <v>26</v>
      </c>
      <c r="K288" s="477" t="s">
        <v>27</v>
      </c>
      <c r="L288" s="477" t="s">
        <v>28</v>
      </c>
      <c r="M288" s="477" t="s">
        <v>29</v>
      </c>
      <c r="N288" s="477" t="s">
        <v>30</v>
      </c>
      <c r="O288" s="477" t="s">
        <v>31</v>
      </c>
      <c r="P288" s="477" t="s">
        <v>32</v>
      </c>
      <c r="Q288" s="477" t="s">
        <v>33</v>
      </c>
    </row>
    <row r="289" spans="1:17" ht="21">
      <c r="A289" s="546">
        <v>54</v>
      </c>
      <c r="B289" s="552" t="s">
        <v>187</v>
      </c>
      <c r="C289" s="539" t="s">
        <v>253</v>
      </c>
      <c r="D289" s="524">
        <v>40000</v>
      </c>
      <c r="E289" s="504" t="s">
        <v>110</v>
      </c>
      <c r="F289" s="504"/>
      <c r="G289" s="504"/>
      <c r="H289" s="504"/>
      <c r="I289" s="481" t="s">
        <v>619</v>
      </c>
      <c r="J289" s="504"/>
      <c r="K289" s="504"/>
      <c r="L289" s="481" t="s">
        <v>619</v>
      </c>
      <c r="M289" s="504"/>
      <c r="N289" s="504"/>
      <c r="O289" s="504"/>
      <c r="P289" s="504"/>
      <c r="Q289" s="504"/>
    </row>
    <row r="290" spans="1:17" ht="21">
      <c r="A290" s="583"/>
      <c r="B290" s="492" t="s">
        <v>188</v>
      </c>
      <c r="C290" s="493" t="s">
        <v>190</v>
      </c>
      <c r="D290" s="585"/>
      <c r="E290" s="487"/>
      <c r="F290" s="487"/>
      <c r="G290" s="487"/>
      <c r="H290" s="487"/>
      <c r="I290" s="487"/>
      <c r="J290" s="487"/>
      <c r="K290" s="487"/>
      <c r="L290" s="487"/>
      <c r="M290" s="487"/>
      <c r="N290" s="487"/>
      <c r="O290" s="487"/>
      <c r="P290" s="487"/>
      <c r="Q290" s="487"/>
    </row>
    <row r="291" spans="1:17" ht="21">
      <c r="A291" s="546">
        <v>55</v>
      </c>
      <c r="B291" s="491" t="s">
        <v>189</v>
      </c>
      <c r="C291" s="491" t="s">
        <v>327</v>
      </c>
      <c r="D291" s="524">
        <v>100000</v>
      </c>
      <c r="E291" s="504" t="s">
        <v>110</v>
      </c>
      <c r="F291" s="504"/>
      <c r="G291" s="504"/>
      <c r="H291" s="504"/>
      <c r="I291" s="504"/>
      <c r="J291" s="504"/>
      <c r="L291" s="504"/>
      <c r="M291" s="481" t="s">
        <v>619</v>
      </c>
      <c r="N291" s="504"/>
      <c r="O291" s="504"/>
      <c r="P291" s="504"/>
      <c r="Q291" s="504"/>
    </row>
    <row r="292" spans="1:17" ht="21">
      <c r="A292" s="561"/>
      <c r="B292" s="491" t="s">
        <v>324</v>
      </c>
      <c r="C292" s="491" t="s">
        <v>328</v>
      </c>
      <c r="D292" s="495"/>
      <c r="E292" s="481"/>
      <c r="F292" s="481"/>
      <c r="G292" s="481"/>
      <c r="H292" s="481"/>
      <c r="I292" s="481"/>
      <c r="J292" s="481"/>
      <c r="K292" s="481"/>
      <c r="L292" s="481"/>
      <c r="M292" s="481"/>
      <c r="N292" s="481"/>
      <c r="O292" s="481"/>
      <c r="P292" s="481"/>
      <c r="Q292" s="481"/>
    </row>
    <row r="293" spans="1:17" ht="21">
      <c r="A293" s="561"/>
      <c r="B293" s="491" t="s">
        <v>325</v>
      </c>
      <c r="C293" s="491" t="s">
        <v>329</v>
      </c>
      <c r="D293" s="495"/>
      <c r="E293" s="481"/>
      <c r="F293" s="481"/>
      <c r="G293" s="481"/>
      <c r="H293" s="481"/>
      <c r="I293" s="481"/>
      <c r="J293" s="481"/>
      <c r="K293" s="481"/>
      <c r="L293" s="481"/>
      <c r="M293" s="481"/>
      <c r="N293" s="481"/>
      <c r="O293" s="481"/>
      <c r="P293" s="481"/>
      <c r="Q293" s="481"/>
    </row>
    <row r="294" spans="1:17" ht="21">
      <c r="A294" s="561"/>
      <c r="B294" s="491" t="s">
        <v>326</v>
      </c>
      <c r="C294" s="491" t="s">
        <v>330</v>
      </c>
      <c r="D294" s="495"/>
      <c r="E294" s="481"/>
      <c r="F294" s="481"/>
      <c r="G294" s="481"/>
      <c r="H294" s="481"/>
      <c r="I294" s="481"/>
      <c r="J294" s="481"/>
      <c r="K294" s="481"/>
      <c r="L294" s="481"/>
      <c r="M294" s="481"/>
      <c r="N294" s="481"/>
      <c r="O294" s="481"/>
      <c r="P294" s="481"/>
      <c r="Q294" s="481"/>
    </row>
    <row r="295" spans="1:17" ht="21">
      <c r="A295" s="546">
        <v>56</v>
      </c>
      <c r="B295" s="552" t="s">
        <v>636</v>
      </c>
      <c r="C295" s="539" t="s">
        <v>637</v>
      </c>
      <c r="D295" s="524">
        <v>10000</v>
      </c>
      <c r="E295" s="504" t="s">
        <v>110</v>
      </c>
      <c r="F295" s="504"/>
      <c r="G295" s="504"/>
      <c r="H295" s="504"/>
      <c r="I295" s="504"/>
      <c r="J295" s="504"/>
      <c r="K295" s="504"/>
      <c r="L295" s="504"/>
      <c r="M295" s="504"/>
      <c r="N295" s="504" t="s">
        <v>619</v>
      </c>
      <c r="O295" s="504"/>
      <c r="P295" s="504"/>
      <c r="Q295" s="504"/>
    </row>
    <row r="296" spans="1:17" ht="21">
      <c r="A296" s="583"/>
      <c r="B296" s="596">
        <v>1</v>
      </c>
      <c r="C296" s="493" t="s">
        <v>863</v>
      </c>
      <c r="D296" s="585"/>
      <c r="E296" s="487"/>
      <c r="F296" s="487"/>
      <c r="G296" s="487"/>
      <c r="H296" s="487"/>
      <c r="I296" s="487"/>
      <c r="J296" s="487"/>
      <c r="K296" s="487"/>
      <c r="L296" s="487"/>
      <c r="M296" s="487"/>
      <c r="N296" s="487"/>
      <c r="O296" s="487"/>
      <c r="P296" s="487"/>
      <c r="Q296" s="487"/>
    </row>
    <row r="297" spans="1:17" ht="21">
      <c r="A297" s="546">
        <v>57</v>
      </c>
      <c r="B297" s="539" t="s">
        <v>632</v>
      </c>
      <c r="C297" s="539" t="s">
        <v>634</v>
      </c>
      <c r="D297" s="524">
        <v>30000</v>
      </c>
      <c r="E297" s="504" t="s">
        <v>110</v>
      </c>
      <c r="F297" s="504"/>
      <c r="G297" s="504"/>
      <c r="H297" s="504"/>
      <c r="I297" s="481"/>
      <c r="J297" s="504"/>
      <c r="K297" s="504"/>
      <c r="L297" s="481"/>
      <c r="M297" s="504"/>
      <c r="N297" s="481" t="s">
        <v>619</v>
      </c>
      <c r="O297" s="481"/>
      <c r="P297" s="504"/>
      <c r="Q297" s="504"/>
    </row>
    <row r="298" spans="1:17" ht="21">
      <c r="A298" s="589"/>
      <c r="B298" s="493" t="s">
        <v>633</v>
      </c>
      <c r="C298" s="493" t="s">
        <v>635</v>
      </c>
      <c r="D298" s="507"/>
      <c r="E298" s="507"/>
      <c r="F298" s="487"/>
      <c r="G298" s="487"/>
      <c r="H298" s="487"/>
      <c r="I298" s="487"/>
      <c r="J298" s="487"/>
      <c r="K298" s="487"/>
      <c r="L298" s="487"/>
      <c r="M298" s="487"/>
      <c r="N298" s="487"/>
      <c r="O298" s="487"/>
      <c r="P298" s="487"/>
      <c r="Q298" s="487"/>
    </row>
    <row r="299" spans="1:17" ht="21">
      <c r="A299" s="546">
        <v>58</v>
      </c>
      <c r="B299" s="539" t="s">
        <v>864</v>
      </c>
      <c r="C299" s="539" t="s">
        <v>866</v>
      </c>
      <c r="D299" s="524">
        <v>20000</v>
      </c>
      <c r="E299" s="504" t="s">
        <v>110</v>
      </c>
      <c r="F299" s="504"/>
      <c r="G299" s="504"/>
      <c r="H299" s="504"/>
      <c r="I299" s="481"/>
      <c r="J299" s="504"/>
      <c r="K299" s="504"/>
      <c r="L299" s="481"/>
      <c r="M299" s="504"/>
      <c r="N299" s="481"/>
      <c r="O299" s="481" t="s">
        <v>619</v>
      </c>
      <c r="P299" s="504"/>
      <c r="Q299" s="504"/>
    </row>
    <row r="300" spans="1:17" ht="20.25">
      <c r="A300" s="589"/>
      <c r="B300" s="493" t="s">
        <v>865</v>
      </c>
      <c r="C300" s="493" t="s">
        <v>635</v>
      </c>
      <c r="D300" s="507"/>
      <c r="E300" s="507"/>
      <c r="F300" s="487"/>
      <c r="G300" s="487"/>
      <c r="H300" s="487"/>
      <c r="I300" s="487"/>
      <c r="J300" s="487"/>
      <c r="K300" s="487"/>
      <c r="L300" s="487"/>
      <c r="M300" s="487"/>
      <c r="N300" s="487"/>
      <c r="O300" s="487"/>
      <c r="P300" s="487"/>
      <c r="Q300" s="487"/>
    </row>
    <row r="301" spans="1:17" ht="21">
      <c r="A301" s="546">
        <v>59</v>
      </c>
      <c r="B301" s="539" t="s">
        <v>903</v>
      </c>
      <c r="C301" s="539" t="s">
        <v>905</v>
      </c>
      <c r="D301" s="553">
        <v>30000</v>
      </c>
      <c r="E301" s="551" t="s">
        <v>110</v>
      </c>
      <c r="F301" s="551"/>
      <c r="G301" s="551"/>
      <c r="H301" s="551"/>
      <c r="I301" s="481"/>
      <c r="J301" s="551"/>
      <c r="K301" s="481" t="s">
        <v>619</v>
      </c>
      <c r="L301" s="551"/>
      <c r="M301" s="551"/>
      <c r="N301" s="551"/>
      <c r="O301" s="551"/>
      <c r="P301" s="551"/>
      <c r="Q301" s="551"/>
    </row>
    <row r="302" spans="1:17" ht="21">
      <c r="A302" s="589"/>
      <c r="B302" s="493" t="s">
        <v>904</v>
      </c>
      <c r="C302" s="493" t="s">
        <v>906</v>
      </c>
      <c r="D302" s="493"/>
      <c r="E302" s="493"/>
      <c r="F302" s="555"/>
      <c r="G302" s="555"/>
      <c r="H302" s="555"/>
      <c r="I302" s="555"/>
      <c r="J302" s="555"/>
      <c r="K302" s="555"/>
      <c r="L302" s="555"/>
      <c r="M302" s="555"/>
      <c r="N302" s="555"/>
      <c r="O302" s="555"/>
      <c r="P302" s="555"/>
      <c r="Q302" s="555"/>
    </row>
    <row r="303" spans="1:17" ht="21">
      <c r="A303" s="546">
        <v>60</v>
      </c>
      <c r="B303" s="539" t="s">
        <v>908</v>
      </c>
      <c r="C303" s="539" t="s">
        <v>910</v>
      </c>
      <c r="D303" s="553">
        <v>50000</v>
      </c>
      <c r="E303" s="551" t="s">
        <v>110</v>
      </c>
      <c r="F303" s="551"/>
      <c r="G303" s="551"/>
      <c r="H303" s="551"/>
      <c r="I303" s="481"/>
      <c r="J303" s="551"/>
      <c r="K303" s="481" t="s">
        <v>619</v>
      </c>
      <c r="L303" s="551"/>
      <c r="M303" s="551"/>
      <c r="N303" s="551"/>
      <c r="O303" s="551"/>
      <c r="P303" s="551"/>
      <c r="Q303" s="551"/>
    </row>
    <row r="304" spans="1:17" ht="21">
      <c r="A304" s="493"/>
      <c r="B304" s="493" t="s">
        <v>909</v>
      </c>
      <c r="C304" s="493" t="s">
        <v>911</v>
      </c>
      <c r="D304" s="493"/>
      <c r="E304" s="493"/>
      <c r="F304" s="555"/>
      <c r="G304" s="555"/>
      <c r="H304" s="555"/>
      <c r="I304" s="555"/>
      <c r="J304" s="555"/>
      <c r="K304" s="555"/>
      <c r="L304" s="555"/>
      <c r="M304" s="555"/>
      <c r="N304" s="555"/>
      <c r="O304" s="555"/>
      <c r="P304" s="555"/>
      <c r="Q304" s="555"/>
    </row>
    <row r="305" spans="1:17" ht="21">
      <c r="A305" s="514"/>
      <c r="B305" s="514"/>
      <c r="C305" s="514"/>
      <c r="D305" s="514"/>
      <c r="E305" s="514"/>
      <c r="F305" s="577"/>
      <c r="G305" s="577"/>
      <c r="H305" s="577"/>
      <c r="I305" s="577"/>
      <c r="J305" s="577"/>
      <c r="K305" s="577"/>
      <c r="L305" s="577"/>
      <c r="M305" s="577"/>
      <c r="N305" s="577"/>
      <c r="O305" s="577"/>
      <c r="P305" s="577"/>
      <c r="Q305" s="577"/>
    </row>
    <row r="306" spans="1:17" ht="21">
      <c r="A306" s="514"/>
      <c r="B306" s="514"/>
      <c r="C306" s="514"/>
      <c r="D306" s="514"/>
      <c r="E306" s="514"/>
      <c r="F306" s="577"/>
      <c r="G306" s="577"/>
      <c r="H306" s="577"/>
      <c r="I306" s="577"/>
      <c r="J306" s="577"/>
      <c r="K306" s="577"/>
      <c r="L306" s="577"/>
      <c r="M306" s="577"/>
      <c r="N306" s="577"/>
      <c r="O306" s="577"/>
      <c r="P306" s="577"/>
      <c r="Q306" s="577"/>
    </row>
    <row r="307" spans="1:17" ht="21">
      <c r="A307" s="514"/>
      <c r="B307" s="514"/>
      <c r="C307" s="514"/>
      <c r="D307" s="514"/>
      <c r="E307" s="514"/>
      <c r="F307" s="577"/>
      <c r="G307" s="577"/>
      <c r="H307" s="577"/>
      <c r="I307" s="577"/>
      <c r="J307" s="577"/>
      <c r="K307" s="577"/>
      <c r="L307" s="577"/>
      <c r="M307" s="577"/>
      <c r="N307" s="577"/>
      <c r="O307" s="577"/>
      <c r="P307" s="577"/>
      <c r="Q307" s="577"/>
    </row>
    <row r="308" spans="1:17" ht="21">
      <c r="A308" s="514"/>
      <c r="B308" s="514"/>
      <c r="C308" s="514"/>
      <c r="D308" s="514"/>
      <c r="E308" s="514"/>
      <c r="F308" s="577"/>
      <c r="G308" s="577"/>
      <c r="H308" s="577"/>
      <c r="I308" s="577"/>
      <c r="J308" s="577"/>
      <c r="K308" s="577"/>
      <c r="L308" s="577"/>
      <c r="M308" s="577"/>
      <c r="N308" s="577"/>
      <c r="O308" s="577"/>
      <c r="P308" s="577"/>
      <c r="Q308" s="577"/>
    </row>
    <row r="309" spans="1:17" ht="21">
      <c r="A309" s="514"/>
      <c r="B309" s="514"/>
      <c r="C309" s="514"/>
      <c r="D309" s="514"/>
      <c r="E309" s="514"/>
      <c r="F309" s="577"/>
      <c r="G309" s="577"/>
      <c r="H309" s="577"/>
      <c r="I309" s="577"/>
      <c r="J309" s="577"/>
      <c r="K309" s="577"/>
      <c r="L309" s="577"/>
      <c r="M309" s="577"/>
      <c r="N309" s="577"/>
      <c r="O309" s="577"/>
      <c r="P309" s="577"/>
      <c r="Q309" s="577"/>
    </row>
    <row r="310" spans="1:17" ht="21">
      <c r="A310" s="514"/>
      <c r="B310" s="514"/>
      <c r="C310" s="514"/>
      <c r="D310" s="514"/>
      <c r="E310" s="514"/>
      <c r="F310" s="577"/>
      <c r="G310" s="577"/>
      <c r="H310" s="577"/>
      <c r="I310" s="577"/>
      <c r="J310" s="577"/>
      <c r="K310" s="577"/>
      <c r="L310" s="577"/>
      <c r="M310" s="577"/>
      <c r="N310" s="577"/>
      <c r="O310" s="577"/>
      <c r="P310" s="577"/>
      <c r="Q310" s="577"/>
    </row>
    <row r="311" spans="1:17" ht="21">
      <c r="A311" s="514"/>
      <c r="B311" s="514"/>
      <c r="C311" s="514"/>
      <c r="D311" s="514"/>
      <c r="E311" s="514"/>
      <c r="F311" s="577"/>
      <c r="G311" s="577"/>
      <c r="H311" s="577"/>
      <c r="I311" s="577"/>
      <c r="J311" s="577"/>
      <c r="K311" s="577"/>
      <c r="L311" s="577"/>
      <c r="M311" s="577"/>
      <c r="N311" s="577"/>
      <c r="O311" s="577"/>
      <c r="P311" s="577"/>
      <c r="Q311" s="577"/>
    </row>
    <row r="312" spans="1:17" ht="21">
      <c r="A312" s="514"/>
      <c r="B312" s="514"/>
      <c r="C312" s="514"/>
      <c r="D312" s="514"/>
      <c r="E312" s="514"/>
      <c r="F312" s="577"/>
      <c r="G312" s="577"/>
      <c r="H312" s="577"/>
      <c r="I312" s="577"/>
      <c r="J312" s="577"/>
      <c r="K312" s="577"/>
      <c r="L312" s="577"/>
      <c r="M312" s="577"/>
      <c r="N312" s="577"/>
      <c r="O312" s="577"/>
      <c r="P312" s="577"/>
      <c r="Q312" s="577"/>
    </row>
    <row r="313" spans="1:17" ht="20.25">
      <c r="A313" s="474" t="s">
        <v>14</v>
      </c>
      <c r="B313" s="474" t="s">
        <v>16</v>
      </c>
      <c r="C313" s="475" t="s">
        <v>17</v>
      </c>
      <c r="D313" s="476" t="s">
        <v>18</v>
      </c>
      <c r="E313" s="474" t="s">
        <v>21</v>
      </c>
      <c r="F313" s="719" t="s">
        <v>568</v>
      </c>
      <c r="G313" s="719"/>
      <c r="H313" s="719"/>
      <c r="I313" s="719" t="s">
        <v>702</v>
      </c>
      <c r="J313" s="719"/>
      <c r="K313" s="719"/>
      <c r="L313" s="719"/>
      <c r="M313" s="719"/>
      <c r="N313" s="719"/>
      <c r="O313" s="719"/>
      <c r="P313" s="719"/>
      <c r="Q313" s="719"/>
    </row>
    <row r="314" spans="1:17" ht="21">
      <c r="A314" s="604" t="s">
        <v>15</v>
      </c>
      <c r="B314" s="478"/>
      <c r="C314" s="479"/>
      <c r="D314" s="480" t="s">
        <v>8</v>
      </c>
      <c r="E314" s="477" t="s">
        <v>20</v>
      </c>
      <c r="F314" s="477" t="s">
        <v>22</v>
      </c>
      <c r="G314" s="477" t="s">
        <v>23</v>
      </c>
      <c r="H314" s="477" t="s">
        <v>24</v>
      </c>
      <c r="I314" s="477" t="s">
        <v>25</v>
      </c>
      <c r="J314" s="477" t="s">
        <v>26</v>
      </c>
      <c r="K314" s="477" t="s">
        <v>27</v>
      </c>
      <c r="L314" s="477" t="s">
        <v>28</v>
      </c>
      <c r="M314" s="477" t="s">
        <v>29</v>
      </c>
      <c r="N314" s="477" t="s">
        <v>30</v>
      </c>
      <c r="O314" s="477" t="s">
        <v>31</v>
      </c>
      <c r="P314" s="477" t="s">
        <v>32</v>
      </c>
      <c r="Q314" s="477" t="s">
        <v>33</v>
      </c>
    </row>
    <row r="315" spans="1:17" ht="21">
      <c r="A315" s="546">
        <v>61</v>
      </c>
      <c r="B315" s="605" t="s">
        <v>187</v>
      </c>
      <c r="C315" s="482" t="s">
        <v>870</v>
      </c>
      <c r="D315" s="513">
        <v>30000</v>
      </c>
      <c r="E315" s="504" t="s">
        <v>110</v>
      </c>
      <c r="F315" s="551"/>
      <c r="G315" s="551"/>
      <c r="H315" s="551"/>
      <c r="I315" s="551"/>
      <c r="J315" s="551"/>
      <c r="K315" s="466"/>
      <c r="L315" s="551"/>
      <c r="M315" s="481"/>
      <c r="N315" s="481" t="s">
        <v>619</v>
      </c>
      <c r="O315" s="481" t="s">
        <v>619</v>
      </c>
      <c r="P315" s="551"/>
      <c r="Q315" s="551"/>
    </row>
    <row r="316" spans="1:17" ht="21">
      <c r="A316" s="561"/>
      <c r="B316" s="606" t="s">
        <v>695</v>
      </c>
      <c r="C316" s="485" t="s">
        <v>871</v>
      </c>
      <c r="D316" s="607"/>
      <c r="E316" s="481"/>
      <c r="F316" s="558"/>
      <c r="G316" s="558"/>
      <c r="H316" s="558"/>
      <c r="I316" s="558"/>
      <c r="J316" s="558"/>
      <c r="K316" s="466"/>
      <c r="L316" s="558"/>
      <c r="M316" s="481"/>
      <c r="N316" s="481"/>
      <c r="O316" s="481"/>
      <c r="P316" s="558"/>
      <c r="Q316" s="558"/>
    </row>
    <row r="317" spans="1:17" ht="21">
      <c r="A317" s="561"/>
      <c r="B317" s="606"/>
      <c r="C317" s="485" t="s">
        <v>873</v>
      </c>
      <c r="D317" s="607"/>
      <c r="E317" s="481"/>
      <c r="F317" s="558"/>
      <c r="G317" s="558"/>
      <c r="H317" s="558"/>
      <c r="I317" s="558"/>
      <c r="J317" s="558"/>
      <c r="K317" s="466"/>
      <c r="L317" s="558"/>
      <c r="M317" s="481"/>
      <c r="N317" s="481"/>
      <c r="O317" s="481"/>
      <c r="P317" s="558"/>
      <c r="Q317" s="558"/>
    </row>
    <row r="318" spans="1:17" ht="21">
      <c r="A318" s="561"/>
      <c r="B318" s="606"/>
      <c r="C318" s="485" t="s">
        <v>874</v>
      </c>
      <c r="D318" s="607"/>
      <c r="E318" s="481"/>
      <c r="F318" s="558"/>
      <c r="G318" s="558"/>
      <c r="H318" s="558"/>
      <c r="I318" s="558"/>
      <c r="J318" s="558"/>
      <c r="K318" s="466"/>
      <c r="L318" s="558"/>
      <c r="M318" s="481"/>
      <c r="N318" s="481"/>
      <c r="O318" s="481"/>
      <c r="P318" s="558"/>
      <c r="Q318" s="558"/>
    </row>
    <row r="319" spans="1:17" ht="21">
      <c r="A319" s="561"/>
      <c r="B319" s="606"/>
      <c r="C319" s="485" t="s">
        <v>875</v>
      </c>
      <c r="D319" s="607"/>
      <c r="E319" s="481"/>
      <c r="F319" s="558"/>
      <c r="G319" s="558"/>
      <c r="H319" s="558"/>
      <c r="I319" s="558"/>
      <c r="J319" s="558"/>
      <c r="K319" s="466"/>
      <c r="L319" s="558"/>
      <c r="M319" s="481"/>
      <c r="N319" s="481"/>
      <c r="O319" s="481"/>
      <c r="P319" s="558"/>
      <c r="Q319" s="558"/>
    </row>
    <row r="320" spans="1:17" ht="21">
      <c r="A320" s="561"/>
      <c r="B320" s="606"/>
      <c r="C320" s="485" t="s">
        <v>876</v>
      </c>
      <c r="D320" s="607"/>
      <c r="E320" s="481"/>
      <c r="F320" s="558"/>
      <c r="G320" s="558"/>
      <c r="H320" s="558"/>
      <c r="I320" s="558"/>
      <c r="J320" s="558"/>
      <c r="K320" s="466"/>
      <c r="L320" s="558"/>
      <c r="M320" s="481"/>
      <c r="N320" s="481"/>
      <c r="O320" s="481"/>
      <c r="P320" s="558"/>
      <c r="Q320" s="558"/>
    </row>
    <row r="321" spans="1:17" ht="21">
      <c r="A321" s="561"/>
      <c r="B321" s="606"/>
      <c r="C321" s="485" t="s">
        <v>877</v>
      </c>
      <c r="D321" s="607"/>
      <c r="E321" s="481"/>
      <c r="F321" s="558"/>
      <c r="G321" s="558"/>
      <c r="H321" s="558"/>
      <c r="I321" s="558"/>
      <c r="J321" s="558"/>
      <c r="K321" s="466"/>
      <c r="L321" s="558"/>
      <c r="M321" s="481"/>
      <c r="N321" s="481"/>
      <c r="O321" s="481"/>
      <c r="P321" s="558"/>
      <c r="Q321" s="558"/>
    </row>
    <row r="322" spans="1:17" ht="21">
      <c r="A322" s="561"/>
      <c r="B322" s="606"/>
      <c r="C322" s="485" t="s">
        <v>878</v>
      </c>
      <c r="D322" s="607"/>
      <c r="E322" s="481"/>
      <c r="F322" s="558"/>
      <c r="G322" s="558"/>
      <c r="H322" s="558"/>
      <c r="I322" s="558"/>
      <c r="J322" s="558"/>
      <c r="K322" s="466"/>
      <c r="L322" s="558"/>
      <c r="M322" s="481"/>
      <c r="N322" s="481"/>
      <c r="O322" s="481"/>
      <c r="P322" s="558"/>
      <c r="Q322" s="558"/>
    </row>
    <row r="323" spans="1:17" ht="21">
      <c r="A323" s="589"/>
      <c r="B323" s="608"/>
      <c r="C323" s="488"/>
      <c r="D323" s="493"/>
      <c r="E323" s="493"/>
      <c r="F323" s="555"/>
      <c r="G323" s="555"/>
      <c r="H323" s="555"/>
      <c r="I323" s="555"/>
      <c r="J323" s="555"/>
      <c r="K323" s="555"/>
      <c r="L323" s="555"/>
      <c r="M323" s="555"/>
      <c r="N323" s="555"/>
      <c r="O323" s="555"/>
      <c r="P323" s="555"/>
      <c r="Q323" s="555"/>
    </row>
    <row r="324" spans="1:17" ht="20.25">
      <c r="A324" s="561">
        <v>62</v>
      </c>
      <c r="B324" s="552" t="s">
        <v>491</v>
      </c>
      <c r="C324" s="466" t="s">
        <v>493</v>
      </c>
      <c r="D324" s="495">
        <v>10000</v>
      </c>
      <c r="E324" s="481" t="s">
        <v>110</v>
      </c>
      <c r="F324" s="481"/>
      <c r="G324" s="481"/>
      <c r="H324" s="481"/>
      <c r="I324" s="481"/>
      <c r="J324" s="481"/>
      <c r="K324" s="547"/>
      <c r="L324" s="481"/>
      <c r="M324" s="466"/>
      <c r="N324" s="481"/>
      <c r="O324" s="481" t="s">
        <v>619</v>
      </c>
      <c r="P324" s="481"/>
      <c r="Q324" s="481"/>
    </row>
    <row r="325" spans="1:17" ht="21">
      <c r="A325" s="561"/>
      <c r="B325" s="491" t="s">
        <v>492</v>
      </c>
      <c r="C325" s="505" t="s">
        <v>494</v>
      </c>
      <c r="D325" s="495"/>
      <c r="E325" s="481"/>
      <c r="F325" s="481"/>
      <c r="G325" s="481"/>
      <c r="H325" s="481"/>
      <c r="I325" s="481"/>
      <c r="J325" s="481"/>
      <c r="K325" s="481"/>
      <c r="L325" s="481"/>
      <c r="M325" s="481"/>
      <c r="N325" s="481"/>
      <c r="O325" s="481"/>
      <c r="P325" s="481"/>
      <c r="Q325" s="481"/>
    </row>
    <row r="326" spans="1:17" ht="21">
      <c r="A326" s="583"/>
      <c r="B326" s="492"/>
      <c r="C326" s="493"/>
      <c r="D326" s="545"/>
      <c r="E326" s="487"/>
      <c r="F326" s="493"/>
      <c r="G326" s="493"/>
      <c r="H326" s="493"/>
      <c r="I326" s="493"/>
      <c r="J326" s="493"/>
      <c r="K326" s="493"/>
      <c r="L326" s="493"/>
      <c r="M326" s="493"/>
      <c r="N326" s="493"/>
      <c r="O326" s="493"/>
      <c r="P326" s="493"/>
      <c r="Q326" s="493"/>
    </row>
    <row r="327" spans="1:17" ht="21">
      <c r="A327" s="546">
        <v>63</v>
      </c>
      <c r="B327" s="466" t="s">
        <v>662</v>
      </c>
      <c r="C327" s="552" t="s">
        <v>497</v>
      </c>
      <c r="D327" s="513">
        <v>50000</v>
      </c>
      <c r="E327" s="504" t="s">
        <v>110</v>
      </c>
      <c r="F327" s="539"/>
      <c r="G327" s="539"/>
      <c r="H327" s="539"/>
      <c r="I327" s="539"/>
      <c r="J327" s="539"/>
      <c r="K327" s="539"/>
      <c r="L327" s="539"/>
      <c r="M327" s="466"/>
      <c r="N327" s="539"/>
      <c r="O327" s="539"/>
      <c r="P327" s="481" t="s">
        <v>619</v>
      </c>
      <c r="Q327" s="539"/>
    </row>
    <row r="328" spans="1:17" ht="21">
      <c r="A328" s="589"/>
      <c r="B328" s="492" t="s">
        <v>661</v>
      </c>
      <c r="C328" s="492" t="s">
        <v>663</v>
      </c>
      <c r="D328" s="493"/>
      <c r="E328" s="487"/>
      <c r="F328" s="493"/>
      <c r="G328" s="493"/>
      <c r="H328" s="493"/>
      <c r="I328" s="493"/>
      <c r="J328" s="493"/>
      <c r="K328" s="493"/>
      <c r="L328" s="493"/>
      <c r="M328" s="493"/>
      <c r="N328" s="493"/>
      <c r="O328" s="493"/>
      <c r="P328" s="493"/>
      <c r="Q328" s="493"/>
    </row>
    <row r="329" spans="1:17" ht="21">
      <c r="A329" s="561">
        <v>64</v>
      </c>
      <c r="B329" s="587" t="s">
        <v>665</v>
      </c>
      <c r="C329" s="542" t="s">
        <v>244</v>
      </c>
      <c r="D329" s="543">
        <v>20000</v>
      </c>
      <c r="E329" s="613" t="s">
        <v>110</v>
      </c>
      <c r="F329" s="505"/>
      <c r="G329" s="505"/>
      <c r="H329" s="505"/>
      <c r="I329" s="505"/>
      <c r="J329" s="505"/>
      <c r="K329" s="481" t="s">
        <v>619</v>
      </c>
      <c r="L329" s="505"/>
      <c r="M329" s="505"/>
      <c r="N329" s="505"/>
      <c r="O329" s="505"/>
      <c r="P329" s="505"/>
      <c r="Q329" s="505"/>
    </row>
    <row r="330" spans="1:17" ht="21">
      <c r="A330" s="583"/>
      <c r="B330" s="565" t="s">
        <v>666</v>
      </c>
      <c r="C330" s="493" t="s">
        <v>315</v>
      </c>
      <c r="D330" s="556"/>
      <c r="E330" s="614"/>
      <c r="F330" s="555"/>
      <c r="G330" s="555"/>
      <c r="H330" s="555"/>
      <c r="I330" s="555"/>
      <c r="J330" s="555"/>
      <c r="K330" s="576"/>
      <c r="L330" s="555"/>
      <c r="M330" s="555"/>
      <c r="N330" s="555"/>
      <c r="O330" s="555"/>
      <c r="P330" s="555"/>
      <c r="Q330" s="555"/>
    </row>
    <row r="331" spans="1:17" ht="21">
      <c r="A331" s="561">
        <v>65</v>
      </c>
      <c r="B331" s="587" t="s">
        <v>953</v>
      </c>
      <c r="C331" s="542" t="s">
        <v>954</v>
      </c>
      <c r="D331" s="543">
        <v>100000</v>
      </c>
      <c r="E331" s="613" t="s">
        <v>110</v>
      </c>
      <c r="F331" s="505"/>
      <c r="G331" s="505"/>
      <c r="H331" s="505"/>
      <c r="I331" s="505"/>
      <c r="J331" s="505"/>
      <c r="K331" s="481"/>
      <c r="L331" s="505"/>
      <c r="M331" s="481" t="s">
        <v>619</v>
      </c>
      <c r="N331" s="505"/>
      <c r="O331" s="505"/>
      <c r="P331" s="505"/>
      <c r="Q331" s="505"/>
    </row>
    <row r="332" spans="1:17" ht="21">
      <c r="A332" s="555"/>
      <c r="B332" s="565"/>
      <c r="C332" s="493"/>
      <c r="D332" s="556"/>
      <c r="E332" s="614"/>
      <c r="F332" s="555"/>
      <c r="G332" s="555"/>
      <c r="H332" s="555"/>
      <c r="I332" s="555"/>
      <c r="J332" s="555"/>
      <c r="K332" s="576"/>
      <c r="L332" s="555"/>
      <c r="M332" s="555"/>
      <c r="N332" s="555"/>
      <c r="O332" s="555"/>
      <c r="P332" s="555"/>
      <c r="Q332" s="555"/>
    </row>
    <row r="333" spans="1:17" ht="21">
      <c r="A333" s="546">
        <v>66</v>
      </c>
      <c r="B333" s="552" t="s">
        <v>204</v>
      </c>
      <c r="C333" s="600" t="s">
        <v>207</v>
      </c>
      <c r="D333" s="553">
        <v>225000</v>
      </c>
      <c r="E333" s="615" t="s">
        <v>110</v>
      </c>
      <c r="F333" s="551"/>
      <c r="G333" s="551"/>
      <c r="H333" s="551"/>
      <c r="I333" s="551"/>
      <c r="J333" s="551"/>
      <c r="K333" s="505"/>
      <c r="L333" s="551"/>
      <c r="M333" s="551"/>
      <c r="N333" s="551"/>
      <c r="O333" s="551"/>
      <c r="P333" s="551"/>
      <c r="Q333" s="551"/>
    </row>
    <row r="334" spans="1:17" ht="21">
      <c r="A334" s="583"/>
      <c r="B334" s="492" t="s">
        <v>205</v>
      </c>
      <c r="C334" s="560" t="s">
        <v>890</v>
      </c>
      <c r="D334" s="556"/>
      <c r="E334" s="616"/>
      <c r="F334" s="555"/>
      <c r="G334" s="555"/>
      <c r="H334" s="555"/>
      <c r="I334" s="555"/>
      <c r="J334" s="555"/>
      <c r="K334" s="555"/>
      <c r="L334" s="555"/>
      <c r="M334" s="555"/>
      <c r="N334" s="555"/>
      <c r="O334" s="555"/>
      <c r="P334" s="555"/>
      <c r="Q334" s="555"/>
    </row>
    <row r="335" spans="1:17" ht="21">
      <c r="A335" s="546">
        <v>67</v>
      </c>
      <c r="B335" s="552" t="s">
        <v>885</v>
      </c>
      <c r="C335" s="539" t="s">
        <v>889</v>
      </c>
      <c r="D335" s="541">
        <v>100000</v>
      </c>
      <c r="E335" s="615" t="s">
        <v>110</v>
      </c>
      <c r="F335" s="539"/>
      <c r="G335" s="539"/>
      <c r="H335" s="539"/>
      <c r="I335" s="539"/>
      <c r="J335" s="539"/>
      <c r="K335" s="539"/>
      <c r="L335" s="539"/>
      <c r="M335" s="539"/>
      <c r="N335" s="481" t="s">
        <v>619</v>
      </c>
      <c r="O335" s="539"/>
      <c r="P335" s="539"/>
      <c r="Q335" s="539"/>
    </row>
    <row r="336" spans="1:17" ht="21">
      <c r="A336" s="561"/>
      <c r="B336" s="491" t="s">
        <v>886</v>
      </c>
      <c r="C336" s="505" t="s">
        <v>884</v>
      </c>
      <c r="D336" s="543"/>
      <c r="E336" s="617"/>
      <c r="F336" s="505"/>
      <c r="G336" s="505"/>
      <c r="H336" s="505"/>
      <c r="I336" s="505"/>
      <c r="J336" s="505"/>
      <c r="K336" s="505"/>
      <c r="L336" s="505"/>
      <c r="M336" s="505"/>
      <c r="N336" s="505"/>
      <c r="O336" s="505"/>
      <c r="P336" s="505"/>
      <c r="Q336" s="505"/>
    </row>
    <row r="337" spans="1:17" ht="21">
      <c r="A337" s="561"/>
      <c r="B337" s="491" t="s">
        <v>888</v>
      </c>
      <c r="C337" s="505"/>
      <c r="D337" s="543"/>
      <c r="E337" s="617"/>
      <c r="F337" s="505"/>
      <c r="G337" s="505"/>
      <c r="H337" s="505"/>
      <c r="I337" s="505"/>
      <c r="J337" s="505"/>
      <c r="K337" s="505"/>
      <c r="L337" s="505"/>
      <c r="M337" s="505"/>
      <c r="N337" s="505"/>
      <c r="O337" s="505"/>
      <c r="P337" s="505"/>
      <c r="Q337" s="505"/>
    </row>
    <row r="338" spans="1:17" ht="21">
      <c r="A338" s="583"/>
      <c r="B338" s="492" t="s">
        <v>887</v>
      </c>
      <c r="C338" s="493"/>
      <c r="D338" s="545"/>
      <c r="E338" s="507"/>
      <c r="F338" s="493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3"/>
    </row>
    <row r="339" spans="1:17" ht="20.25">
      <c r="A339" s="474" t="s">
        <v>14</v>
      </c>
      <c r="B339" s="474" t="s">
        <v>16</v>
      </c>
      <c r="C339" s="475" t="s">
        <v>17</v>
      </c>
      <c r="D339" s="476" t="s">
        <v>18</v>
      </c>
      <c r="E339" s="604" t="s">
        <v>21</v>
      </c>
      <c r="F339" s="719" t="s">
        <v>568</v>
      </c>
      <c r="G339" s="719"/>
      <c r="H339" s="719"/>
      <c r="I339" s="719" t="s">
        <v>702</v>
      </c>
      <c r="J339" s="719"/>
      <c r="K339" s="719"/>
      <c r="L339" s="719"/>
      <c r="M339" s="719"/>
      <c r="N339" s="719"/>
      <c r="O339" s="719"/>
      <c r="P339" s="719"/>
      <c r="Q339" s="719"/>
    </row>
    <row r="340" spans="1:17" ht="21">
      <c r="A340" s="477" t="s">
        <v>15</v>
      </c>
      <c r="B340" s="478"/>
      <c r="C340" s="479"/>
      <c r="D340" s="480" t="s">
        <v>8</v>
      </c>
      <c r="E340" s="477" t="s">
        <v>20</v>
      </c>
      <c r="F340" s="477" t="s">
        <v>22</v>
      </c>
      <c r="G340" s="477" t="s">
        <v>23</v>
      </c>
      <c r="H340" s="477" t="s">
        <v>24</v>
      </c>
      <c r="I340" s="477" t="s">
        <v>25</v>
      </c>
      <c r="J340" s="477" t="s">
        <v>26</v>
      </c>
      <c r="K340" s="477" t="s">
        <v>27</v>
      </c>
      <c r="L340" s="477" t="s">
        <v>28</v>
      </c>
      <c r="M340" s="477" t="s">
        <v>29</v>
      </c>
      <c r="N340" s="477" t="s">
        <v>30</v>
      </c>
      <c r="O340" s="477" t="s">
        <v>31</v>
      </c>
      <c r="P340" s="477" t="s">
        <v>32</v>
      </c>
      <c r="Q340" s="477" t="s">
        <v>33</v>
      </c>
    </row>
    <row r="341" spans="1:17" ht="21">
      <c r="A341" s="546">
        <v>68</v>
      </c>
      <c r="B341" s="482" t="s">
        <v>217</v>
      </c>
      <c r="C341" s="563" t="s">
        <v>223</v>
      </c>
      <c r="D341" s="541">
        <v>100000</v>
      </c>
      <c r="E341" s="615" t="s">
        <v>110</v>
      </c>
      <c r="F341" s="539"/>
      <c r="G341" s="539"/>
      <c r="H341" s="539"/>
      <c r="I341" s="539"/>
      <c r="J341" s="539"/>
      <c r="K341" s="539"/>
      <c r="L341" s="481" t="s">
        <v>619</v>
      </c>
      <c r="M341" s="539"/>
      <c r="N341" s="539"/>
      <c r="O341" s="539"/>
      <c r="P341" s="539"/>
      <c r="Q341" s="539"/>
    </row>
    <row r="342" spans="1:17" ht="21">
      <c r="A342" s="583"/>
      <c r="B342" s="492" t="s">
        <v>218</v>
      </c>
      <c r="C342" s="493" t="s">
        <v>113</v>
      </c>
      <c r="D342" s="545"/>
      <c r="E342" s="616"/>
      <c r="F342" s="493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</row>
    <row r="343" spans="1:17" ht="21">
      <c r="A343" s="546">
        <v>69</v>
      </c>
      <c r="B343" s="482" t="s">
        <v>891</v>
      </c>
      <c r="C343" s="563" t="s">
        <v>895</v>
      </c>
      <c r="D343" s="541">
        <v>20000</v>
      </c>
      <c r="E343" s="615" t="s">
        <v>980</v>
      </c>
      <c r="F343" s="539"/>
      <c r="G343" s="539"/>
      <c r="H343" s="539"/>
      <c r="I343" s="539"/>
      <c r="J343" s="539"/>
      <c r="K343" s="539"/>
      <c r="L343" s="481" t="s">
        <v>619</v>
      </c>
      <c r="M343" s="539"/>
      <c r="N343" s="539"/>
      <c r="O343" s="539"/>
      <c r="P343" s="539"/>
      <c r="Q343" s="539"/>
    </row>
    <row r="344" spans="1:17" ht="21">
      <c r="A344" s="561"/>
      <c r="B344" s="485" t="s">
        <v>892</v>
      </c>
      <c r="C344" s="587" t="s">
        <v>896</v>
      </c>
      <c r="D344" s="543"/>
      <c r="E344" s="617"/>
      <c r="F344" s="505"/>
      <c r="G344" s="505"/>
      <c r="H344" s="505"/>
      <c r="I344" s="505"/>
      <c r="J344" s="505"/>
      <c r="K344" s="505"/>
      <c r="L344" s="505"/>
      <c r="M344" s="505"/>
      <c r="N344" s="505"/>
      <c r="O344" s="505"/>
      <c r="P344" s="505"/>
      <c r="Q344" s="505"/>
    </row>
    <row r="345" spans="1:17" ht="21">
      <c r="A345" s="561"/>
      <c r="B345" s="485" t="s">
        <v>893</v>
      </c>
      <c r="C345" s="587" t="s">
        <v>897</v>
      </c>
      <c r="D345" s="543"/>
      <c r="E345" s="617"/>
      <c r="F345" s="505"/>
      <c r="G345" s="505"/>
      <c r="H345" s="505"/>
      <c r="I345" s="505"/>
      <c r="J345" s="505"/>
      <c r="K345" s="505"/>
      <c r="L345" s="505"/>
      <c r="M345" s="505"/>
      <c r="N345" s="505"/>
      <c r="O345" s="505"/>
      <c r="P345" s="505"/>
      <c r="Q345" s="505"/>
    </row>
    <row r="346" spans="1:17" ht="21">
      <c r="A346" s="583"/>
      <c r="B346" s="492" t="s">
        <v>894</v>
      </c>
      <c r="C346" s="493"/>
      <c r="D346" s="545"/>
      <c r="E346" s="616"/>
      <c r="F346" s="493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3"/>
    </row>
    <row r="347" spans="1:17" ht="20.25">
      <c r="A347" s="546">
        <v>70</v>
      </c>
      <c r="B347" s="552" t="s">
        <v>879</v>
      </c>
      <c r="C347" s="539" t="s">
        <v>880</v>
      </c>
      <c r="D347" s="541">
        <v>200000</v>
      </c>
      <c r="E347" s="615" t="s">
        <v>110</v>
      </c>
      <c r="F347" s="539"/>
      <c r="G347" s="539"/>
      <c r="H347" s="539"/>
      <c r="I347" s="539"/>
      <c r="J347" s="539"/>
      <c r="K347" s="539"/>
      <c r="L347" s="539"/>
      <c r="M347" s="539"/>
      <c r="N347" s="539"/>
      <c r="O347" s="481" t="s">
        <v>619</v>
      </c>
      <c r="P347" s="539"/>
      <c r="Q347" s="539"/>
    </row>
    <row r="348" spans="1:17" ht="21">
      <c r="A348" s="505"/>
      <c r="B348" s="491" t="s">
        <v>503</v>
      </c>
      <c r="C348" s="505" t="s">
        <v>881</v>
      </c>
      <c r="D348" s="543"/>
      <c r="E348" s="617"/>
      <c r="F348" s="505"/>
      <c r="G348" s="505"/>
      <c r="H348" s="505"/>
      <c r="I348" s="505"/>
      <c r="J348" s="505"/>
      <c r="K348" s="505"/>
      <c r="L348" s="505"/>
      <c r="M348" s="505"/>
      <c r="N348" s="505"/>
      <c r="O348" s="505"/>
      <c r="P348" s="505"/>
      <c r="Q348" s="505"/>
    </row>
    <row r="349" spans="1:17" ht="21">
      <c r="A349" s="506"/>
      <c r="B349" s="506"/>
      <c r="C349" s="505" t="s">
        <v>882</v>
      </c>
      <c r="D349" s="618"/>
      <c r="E349" s="506"/>
      <c r="F349" s="506"/>
      <c r="G349" s="506"/>
      <c r="H349" s="506"/>
      <c r="I349" s="506"/>
      <c r="J349" s="506"/>
      <c r="K349" s="506"/>
      <c r="L349" s="506"/>
      <c r="M349" s="506"/>
      <c r="N349" s="506"/>
      <c r="O349" s="506"/>
      <c r="P349" s="506"/>
      <c r="Q349" s="506"/>
    </row>
    <row r="350" spans="1:17" ht="21">
      <c r="A350" s="507"/>
      <c r="B350" s="507"/>
      <c r="C350" s="493" t="s">
        <v>883</v>
      </c>
      <c r="D350" s="619"/>
      <c r="E350" s="507"/>
      <c r="F350" s="507"/>
      <c r="G350" s="507"/>
      <c r="H350" s="507"/>
      <c r="I350" s="507"/>
      <c r="J350" s="507"/>
      <c r="K350" s="507"/>
      <c r="L350" s="507"/>
      <c r="M350" s="507"/>
      <c r="N350" s="507"/>
      <c r="O350" s="507"/>
      <c r="P350" s="507"/>
      <c r="Q350" s="507"/>
    </row>
    <row r="351" spans="1:17" ht="20.25">
      <c r="A351" s="546">
        <v>71</v>
      </c>
      <c r="B351" s="552" t="s">
        <v>483</v>
      </c>
      <c r="C351" s="552" t="s">
        <v>506</v>
      </c>
      <c r="D351" s="541">
        <v>17000</v>
      </c>
      <c r="E351" s="481" t="s">
        <v>980</v>
      </c>
      <c r="F351" s="539"/>
      <c r="G351" s="539"/>
      <c r="H351" s="539"/>
      <c r="I351" s="539"/>
      <c r="J351" s="539"/>
      <c r="K351" s="481" t="s">
        <v>619</v>
      </c>
      <c r="L351" s="539"/>
      <c r="M351" s="539"/>
      <c r="N351" s="539"/>
      <c r="O351" s="539"/>
      <c r="P351" s="539"/>
      <c r="Q351" s="539"/>
    </row>
    <row r="352" spans="1:17" ht="21">
      <c r="A352" s="561"/>
      <c r="B352" s="491" t="s">
        <v>505</v>
      </c>
      <c r="C352" s="491" t="s">
        <v>508</v>
      </c>
      <c r="D352" s="543"/>
      <c r="E352" s="481"/>
      <c r="F352" s="505"/>
      <c r="G352" s="505"/>
      <c r="H352" s="505"/>
      <c r="I352" s="505"/>
      <c r="J352" s="505"/>
      <c r="K352" s="505"/>
      <c r="L352" s="505"/>
      <c r="M352" s="505"/>
      <c r="N352" s="505"/>
      <c r="O352" s="505"/>
      <c r="P352" s="505"/>
      <c r="Q352" s="505"/>
    </row>
    <row r="353" spans="1:17" ht="21">
      <c r="A353" s="493"/>
      <c r="B353" s="492" t="s">
        <v>504</v>
      </c>
      <c r="C353" s="492" t="s">
        <v>507</v>
      </c>
      <c r="D353" s="545"/>
      <c r="E353" s="487"/>
      <c r="F353" s="493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</row>
    <row r="354" spans="1:17" ht="20.25">
      <c r="A354" s="561">
        <v>72</v>
      </c>
      <c r="B354" s="505" t="s">
        <v>955</v>
      </c>
      <c r="C354" s="505" t="s">
        <v>957</v>
      </c>
      <c r="D354" s="543">
        <v>10000</v>
      </c>
      <c r="E354" s="481" t="s">
        <v>110</v>
      </c>
      <c r="F354" s="481"/>
      <c r="G354" s="481"/>
      <c r="H354" s="481"/>
      <c r="I354" s="481"/>
      <c r="J354" s="481"/>
      <c r="K354" s="481"/>
      <c r="L354" s="481"/>
      <c r="M354" s="481"/>
      <c r="N354" s="481"/>
      <c r="O354" s="481"/>
      <c r="P354" s="481" t="s">
        <v>619</v>
      </c>
      <c r="Q354" s="481"/>
    </row>
    <row r="355" spans="1:17" ht="21">
      <c r="A355" s="633"/>
      <c r="B355" s="505" t="s">
        <v>956</v>
      </c>
      <c r="C355" s="505"/>
      <c r="D355" s="505"/>
      <c r="E355" s="506"/>
      <c r="F355" s="481"/>
      <c r="G355" s="481"/>
      <c r="H355" s="481"/>
      <c r="I355" s="481"/>
      <c r="J355" s="481"/>
      <c r="K355" s="481"/>
      <c r="L355" s="481"/>
      <c r="M355" s="481"/>
      <c r="N355" s="481"/>
      <c r="O355" s="481"/>
      <c r="P355" s="481"/>
      <c r="Q355" s="481"/>
    </row>
    <row r="356" spans="1:17" ht="21">
      <c r="A356" s="634"/>
      <c r="B356" s="493"/>
      <c r="C356" s="493"/>
      <c r="D356" s="493"/>
      <c r="E356" s="507"/>
      <c r="F356" s="487"/>
      <c r="G356" s="487"/>
      <c r="H356" s="487"/>
      <c r="I356" s="487"/>
      <c r="J356" s="487"/>
      <c r="K356" s="487"/>
      <c r="L356" s="487"/>
      <c r="M356" s="487"/>
      <c r="N356" s="487"/>
      <c r="O356" s="487"/>
      <c r="P356" s="487"/>
      <c r="Q356" s="487"/>
    </row>
    <row r="357" spans="1:17" ht="21">
      <c r="A357" s="561">
        <v>73</v>
      </c>
      <c r="B357" s="505" t="s">
        <v>959</v>
      </c>
      <c r="C357" s="505" t="s">
        <v>961</v>
      </c>
      <c r="D357" s="543">
        <v>30000</v>
      </c>
      <c r="E357" s="481" t="s">
        <v>110</v>
      </c>
      <c r="F357" s="481"/>
      <c r="G357" s="481"/>
      <c r="H357" s="481"/>
      <c r="I357" s="481"/>
      <c r="J357" s="481"/>
      <c r="K357" s="481" t="s">
        <v>619</v>
      </c>
      <c r="L357" s="481"/>
      <c r="M357" s="481"/>
      <c r="N357" s="481"/>
      <c r="O357" s="481"/>
      <c r="P357" s="481"/>
      <c r="Q357" s="481"/>
    </row>
    <row r="358" spans="1:17" ht="21">
      <c r="A358" s="589"/>
      <c r="B358" s="493" t="s">
        <v>960</v>
      </c>
      <c r="C358" s="493"/>
      <c r="D358" s="493" t="s">
        <v>958</v>
      </c>
      <c r="E358" s="507"/>
      <c r="F358" s="487"/>
      <c r="G358" s="487"/>
      <c r="H358" s="487"/>
      <c r="I358" s="487"/>
      <c r="J358" s="487"/>
      <c r="K358" s="487"/>
      <c r="L358" s="487"/>
      <c r="M358" s="487"/>
      <c r="N358" s="487"/>
      <c r="O358" s="487"/>
      <c r="P358" s="487"/>
      <c r="Q358" s="487"/>
    </row>
    <row r="359" spans="1:17" ht="21">
      <c r="A359" s="561">
        <v>74</v>
      </c>
      <c r="B359" s="505" t="s">
        <v>962</v>
      </c>
      <c r="C359" s="505" t="s">
        <v>964</v>
      </c>
      <c r="D359" s="543">
        <v>30000</v>
      </c>
      <c r="E359" s="481" t="s">
        <v>110</v>
      </c>
      <c r="F359" s="481"/>
      <c r="G359" s="481"/>
      <c r="H359" s="481"/>
      <c r="I359" s="481"/>
      <c r="J359" s="481"/>
      <c r="K359" s="481" t="s">
        <v>619</v>
      </c>
      <c r="L359" s="481"/>
      <c r="M359" s="481"/>
      <c r="N359" s="481"/>
      <c r="O359" s="481"/>
      <c r="P359" s="481"/>
      <c r="Q359" s="481"/>
    </row>
    <row r="360" spans="1:17" ht="21">
      <c r="A360" s="633"/>
      <c r="B360" s="505" t="s">
        <v>963</v>
      </c>
      <c r="C360" s="505"/>
      <c r="D360" s="505" t="s">
        <v>958</v>
      </c>
      <c r="E360" s="506"/>
      <c r="F360" s="481"/>
      <c r="G360" s="481"/>
      <c r="H360" s="481"/>
      <c r="I360" s="481"/>
      <c r="J360" s="481"/>
      <c r="K360" s="481"/>
      <c r="L360" s="481"/>
      <c r="M360" s="481"/>
      <c r="N360" s="481"/>
      <c r="O360" s="481"/>
      <c r="P360" s="481"/>
      <c r="Q360" s="481"/>
    </row>
    <row r="361" spans="1:17" ht="21">
      <c r="A361" s="634"/>
      <c r="B361" s="493"/>
      <c r="C361" s="493"/>
      <c r="D361" s="493"/>
      <c r="E361" s="507"/>
      <c r="F361" s="487"/>
      <c r="G361" s="487"/>
      <c r="H361" s="487"/>
      <c r="I361" s="487"/>
      <c r="J361" s="487"/>
      <c r="K361" s="487"/>
      <c r="L361" s="487"/>
      <c r="M361" s="487"/>
      <c r="N361" s="487"/>
      <c r="O361" s="487"/>
      <c r="P361" s="487"/>
      <c r="Q361" s="487"/>
    </row>
    <row r="362" spans="1:17" ht="21">
      <c r="A362" s="504">
        <v>75</v>
      </c>
      <c r="B362" s="552" t="s">
        <v>859</v>
      </c>
      <c r="C362" s="552" t="s">
        <v>861</v>
      </c>
      <c r="D362" s="541">
        <v>10000</v>
      </c>
      <c r="E362" s="551" t="s">
        <v>110</v>
      </c>
      <c r="F362" s="628"/>
      <c r="G362" s="628"/>
      <c r="H362" s="628"/>
      <c r="I362" s="628"/>
      <c r="J362" s="628"/>
      <c r="K362" s="628"/>
      <c r="L362" s="628"/>
      <c r="M362" s="628"/>
      <c r="N362" s="628"/>
      <c r="O362" s="481" t="s">
        <v>619</v>
      </c>
      <c r="P362" s="481" t="s">
        <v>619</v>
      </c>
      <c r="Q362" s="628"/>
    </row>
    <row r="363" spans="1:17" ht="21">
      <c r="A363" s="481"/>
      <c r="B363" s="491" t="s">
        <v>860</v>
      </c>
      <c r="C363" s="491" t="s">
        <v>862</v>
      </c>
      <c r="D363" s="543"/>
      <c r="E363" s="481"/>
      <c r="F363" s="629"/>
      <c r="G363" s="629"/>
      <c r="H363" s="629"/>
      <c r="I363" s="629"/>
      <c r="J363" s="629"/>
      <c r="K363" s="629"/>
      <c r="L363" s="629"/>
      <c r="M363" s="629"/>
      <c r="N363" s="629"/>
      <c r="O363" s="629"/>
      <c r="P363" s="629"/>
      <c r="Q363" s="629"/>
    </row>
    <row r="364" spans="1:17" ht="21">
      <c r="A364" s="487"/>
      <c r="B364" s="493"/>
      <c r="C364" s="492"/>
      <c r="D364" s="545"/>
      <c r="E364" s="487"/>
      <c r="F364" s="624"/>
      <c r="G364" s="624"/>
      <c r="H364" s="624"/>
      <c r="I364" s="624"/>
      <c r="J364" s="624"/>
      <c r="K364" s="624"/>
      <c r="L364" s="624"/>
      <c r="M364" s="624"/>
      <c r="N364" s="624"/>
      <c r="O364" s="624"/>
      <c r="P364" s="624"/>
      <c r="Q364" s="624"/>
    </row>
  </sheetData>
  <sheetProtection/>
  <mergeCells count="31">
    <mergeCell ref="A1:Q1"/>
    <mergeCell ref="A2:Q2"/>
    <mergeCell ref="A3:Q3"/>
    <mergeCell ref="F5:H5"/>
    <mergeCell ref="I5:Q5"/>
    <mergeCell ref="F27:H27"/>
    <mergeCell ref="I27:Q27"/>
    <mergeCell ref="F53:H53"/>
    <mergeCell ref="I53:Q53"/>
    <mergeCell ref="F79:H79"/>
    <mergeCell ref="I79:Q79"/>
    <mergeCell ref="F105:H105"/>
    <mergeCell ref="I105:Q105"/>
    <mergeCell ref="F131:H131"/>
    <mergeCell ref="I131:Q131"/>
    <mergeCell ref="F157:H157"/>
    <mergeCell ref="I157:Q157"/>
    <mergeCell ref="F261:H261"/>
    <mergeCell ref="I261:Q261"/>
    <mergeCell ref="F183:H183"/>
    <mergeCell ref="I183:Q183"/>
    <mergeCell ref="F209:H209"/>
    <mergeCell ref="I209:Q209"/>
    <mergeCell ref="F235:H235"/>
    <mergeCell ref="I235:Q235"/>
    <mergeCell ref="F339:H339"/>
    <mergeCell ref="I339:Q339"/>
    <mergeCell ref="F287:H287"/>
    <mergeCell ref="I287:Q287"/>
    <mergeCell ref="F313:H313"/>
    <mergeCell ref="I313:Q313"/>
  </mergeCells>
  <printOptions/>
  <pageMargins left="0.5833333333333334" right="0.2362204724409449" top="0.7480314960629921" bottom="0.41" header="0.31496062992125984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Corporate Edition</cp:lastModifiedBy>
  <cp:lastPrinted>2014-10-30T01:53:47Z</cp:lastPrinted>
  <dcterms:created xsi:type="dcterms:W3CDTF">2007-12-13T01:48:55Z</dcterms:created>
  <dcterms:modified xsi:type="dcterms:W3CDTF">2014-10-30T01:54:13Z</dcterms:modified>
  <cp:category/>
  <cp:version/>
  <cp:contentType/>
  <cp:contentStatus/>
</cp:coreProperties>
</file>