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istrator\Desktop\กะปอ\วิเคราะห์ 64\แผนพัฒนาท้องถิ่น 66-70\แผนพัฒนาท้องถิ่น 61-65 (ฉบับที่4 )\"/>
    </mc:Choice>
  </mc:AlternateContent>
  <bookViews>
    <workbookView xWindow="0" yWindow="0" windowWidth="15360" windowHeight="7800" activeTab="8"/>
  </bookViews>
  <sheets>
    <sheet name="หน้าปก" sheetId="34" r:id="rId1"/>
    <sheet name="ส่วนที่ 3" sheetId="24" r:id="rId2"/>
    <sheet name="ผ01" sheetId="2" r:id="rId3"/>
    <sheet name="ยุท1  " sheetId="41" r:id="rId4"/>
    <sheet name="ยุท2 " sheetId="17" r:id="rId5"/>
    <sheet name="ยุท5" sheetId="35" r:id="rId6"/>
    <sheet name="ยุทุ6" sheetId="40" r:id="rId7"/>
    <sheet name="ยุท7" sheetId="31" r:id="rId8"/>
    <sheet name="บัญชีครุภัณฑ์ ผ03 " sheetId="15" r:id="rId9"/>
  </sheets>
  <calcPr calcId="152511"/>
</workbook>
</file>

<file path=xl/calcChain.xml><?xml version="1.0" encoding="utf-8"?>
<calcChain xmlns="http://schemas.openxmlformats.org/spreadsheetml/2006/main">
  <c r="I43" i="2" l="1"/>
  <c r="J43" i="2"/>
  <c r="K43" i="2"/>
  <c r="L43" i="2"/>
  <c r="M43" i="2"/>
  <c r="L7" i="2" l="1"/>
</calcChain>
</file>

<file path=xl/sharedStrings.xml><?xml version="1.0" encoding="utf-8"?>
<sst xmlns="http://schemas.openxmlformats.org/spreadsheetml/2006/main" count="1514" uniqueCount="301">
  <si>
    <t>ที่</t>
  </si>
  <si>
    <t>โครงการ/กิจกรรม</t>
  </si>
  <si>
    <t>วัตถุประสงค์</t>
  </si>
  <si>
    <t>รายละเอียดโครงการพัฒนา</t>
  </si>
  <si>
    <t>-</t>
  </si>
  <si>
    <t>งบประมาณ</t>
  </si>
  <si>
    <t>จำนวน</t>
  </si>
  <si>
    <t>บัญชีสรุปโครงการพัฒนา</t>
  </si>
  <si>
    <t>ยุทธศาสตร์</t>
  </si>
  <si>
    <t>โครงการ</t>
  </si>
  <si>
    <t>(บาท)</t>
  </si>
  <si>
    <t>บัญชีครุภัณฑ์</t>
  </si>
  <si>
    <t>องค์การบริหารส่วนตำบลกำปัง</t>
  </si>
  <si>
    <t xml:space="preserve"> องค์การบริหารส่วนตำบลกำปัง  อำเภอโนนไทย  จังหวัดนครราชสีมา</t>
  </si>
  <si>
    <t>2. ยุทธศาสตร์การพัฒนาแหล่งน้ำ</t>
  </si>
  <si>
    <t>3. ยุทธศาสตร์การพัฒนาเศรษฐกิจ</t>
  </si>
  <si>
    <t>4. ยุทธศาสตร์การพัฒนาคนและสังคม</t>
  </si>
  <si>
    <t>5. ยุทธศาสตร์การพัฒนาด้านเกษตรกรรม</t>
  </si>
  <si>
    <t>6. ยุทธศาสตร์การพัฒนาสุขภาพประชาชน</t>
  </si>
  <si>
    <t>8. ยุทธศาสตร์พัฒนาการเมืองการบริหาร</t>
  </si>
  <si>
    <t>รวมทั้งสิน</t>
  </si>
  <si>
    <t>กองช่าง</t>
  </si>
  <si>
    <t>ก. ยุทธศาสตร์จังหวัดที่ 1 การพัฒนาและเพิ่มศักยภาพการแข่งขันเศรษฐกิจ</t>
  </si>
  <si>
    <t>ข. ยุทธศาสตร์ อปท.ในเขต จังหวัดที่ 6 การพัฒนาโครงสร้างพื้นฐาน</t>
  </si>
  <si>
    <t>ยุทธศาสตร์ อปท. ที่ 1 การพัฒนาโครงสร้างพื้นฐาน</t>
  </si>
  <si>
    <t>แผนงานอุตสาหกรรมและการโยธา</t>
  </si>
  <si>
    <t>แผนงาน</t>
  </si>
  <si>
    <t>หมวด</t>
  </si>
  <si>
    <t>ประเภท</t>
  </si>
  <si>
    <t>เป้าหมาย(ผลผลิตของครุภัณฑ์)</t>
  </si>
  <si>
    <t>หน่วยงานรับผิดชอบหลัก</t>
  </si>
  <si>
    <t>กองสวัสดิการสังคม</t>
  </si>
  <si>
    <t>กองส่งเสริมการเกษตร</t>
  </si>
  <si>
    <t>เพื่อให้ประชาชนมีถนนใช้คมนาคมสะดวกรวดเร็ว</t>
  </si>
  <si>
    <t>ประชาชนสัญจรสะดวกขึ้นร้อยละ 80</t>
  </si>
  <si>
    <t>ทำให้การคมนาคมสะดวกรวดเร็ว</t>
  </si>
  <si>
    <t>เพื่อให้ประชาชนมีไฟฟ้าใช้ในการดำรงชีพ</t>
  </si>
  <si>
    <t>ไฟฟ้ามีแสงสว่างเพียงพอร้อยละ 80</t>
  </si>
  <si>
    <t>ประชาชนมีไฟฟ้าแสงสว่างเพียงพอ</t>
  </si>
  <si>
    <t xml:space="preserve">แผนงานการเกษตร </t>
  </si>
  <si>
    <t xml:space="preserve">โครงการจัดสวัสดิภาพสัตว์องค์การบริหารส่วนตำบลกำปัง </t>
  </si>
  <si>
    <t>เพื่อกักสัตว์และจัดสวัสดิภาพให้กับสัตว์ในพื้นที่ อบต.กำปัง</t>
  </si>
  <si>
    <t>1.เป็นค่าก่อสร้างสถานสงเคราะห์ 2.เพื่อเป็นค่าอาหารค่าทำหมัน ค่าเวชกรรม ค่าตรวจวินิจฉัยโรคให้กับสัตว์</t>
  </si>
  <si>
    <t>อบต.กำปังมีสถานที่กักสัตว์และมีงบประมาณในการจัดสวัสดิภาพสัตว์</t>
  </si>
  <si>
    <t>สัตว์จรจัดได้รับการดูแลและจัดสวัสดิภาพอย่างถูกต้อง</t>
  </si>
  <si>
    <t xml:space="preserve">1. ยุทธศาสตร์การพัฒนาโครงสร้างพื้นฐาน </t>
  </si>
  <si>
    <t xml:space="preserve">    1.1 แผนงานอุตสาหกรรมและการโยธา</t>
  </si>
  <si>
    <t xml:space="preserve">   5.1 แผนงานการเกษตร</t>
  </si>
  <si>
    <t>9. ยุทธศาตร์พัฒนาศักยภาพท้องถิ่นสู่การเป็นประชาคมอาเซียน</t>
  </si>
  <si>
    <t>1.ยุทธศาสตร์การพัฒนาและแผนงาน</t>
  </si>
  <si>
    <t>ด้าน</t>
  </si>
  <si>
    <t>หน่วยงานสนับสนุน</t>
  </si>
  <si>
    <t>การพัฒนาโครงสร้างพื้นฐาน</t>
  </si>
  <si>
    <t>อบต.กำปัง</t>
  </si>
  <si>
    <t>การพัฒนาแหล่งน้ำ</t>
  </si>
  <si>
    <t>การพัฒนาเศรฐกิจ</t>
  </si>
  <si>
    <t>การพัฒนาคนและสังคม</t>
  </si>
  <si>
    <t xml:space="preserve">   หน่วยงาน    รับผิดชอบหลัก</t>
  </si>
  <si>
    <t>การพัฒนาด้านการเกษตร</t>
  </si>
  <si>
    <t>การพัฒนาสุขภาพประชาชน</t>
  </si>
  <si>
    <t>การอนุรักษ์และพัฒนาทรัพยากรธรรมชาติและสิ่งแวดล้อม</t>
  </si>
  <si>
    <t>การพัฒนาด้านการเมืองการบริหาร</t>
  </si>
  <si>
    <t>การพัฒนาศักยภาพท้องถิ่นสู่การเป็นประชาคมอาเซียน</t>
  </si>
  <si>
    <t>รวม</t>
  </si>
  <si>
    <t>9 ยุทธศาสตร์</t>
  </si>
  <si>
    <t>4 ด้าน</t>
  </si>
  <si>
    <t>11 แผนงาน</t>
  </si>
  <si>
    <t>6 สำนัก/กอง</t>
  </si>
  <si>
    <t xml:space="preserve"> การนำแผนพัฒนาท้องถิ่นไปสู่การปฏิบัติ</t>
  </si>
  <si>
    <t>ส่วนที่ 3</t>
  </si>
  <si>
    <t>อุตสาหกรรมและการโยธา</t>
  </si>
  <si>
    <t xml:space="preserve">การเศรษฐกิจ        </t>
  </si>
  <si>
    <t>บริการชุมชนและสังคม</t>
  </si>
  <si>
    <t>บริหารทั่วไป</t>
  </si>
  <si>
    <t>เป้าหมาย  (ผลิตของโครงการ)</t>
  </si>
  <si>
    <t>ตัวชี้วัดKPI</t>
  </si>
  <si>
    <t>ผลที่คาดว่าจะได้รับ</t>
  </si>
  <si>
    <t>หน่วยงานที่รับผิดชอบ</t>
  </si>
  <si>
    <t xml:space="preserve">      </t>
  </si>
  <si>
    <t>รวม 5 ปี</t>
  </si>
  <si>
    <t>กองการศึกษาฯ</t>
  </si>
  <si>
    <t>ยุทธศาสตร์ อปท. ที่ 7. อนุรักษ์และพัฒนาทรัพยากรธรรมชาติและสิ่งแวดล้อม</t>
  </si>
  <si>
    <t>แผนงานเคหะและชุมชน</t>
  </si>
  <si>
    <t xml:space="preserve">   3.1 แผนงานการเกษตร</t>
  </si>
  <si>
    <t xml:space="preserve">   3.2 แผนงานการศึกษา</t>
  </si>
  <si>
    <t xml:space="preserve">   3.3 แผนงานบริหารงานทั่วไป</t>
  </si>
  <si>
    <t xml:space="preserve">   4.1 แผนงานบริหารงานทั่วไป</t>
  </si>
  <si>
    <t xml:space="preserve">   4.2 แผนงานเคหะและชุมชน</t>
  </si>
  <si>
    <t xml:space="preserve">   4.3 แผนงานการศึกษา</t>
  </si>
  <si>
    <t xml:space="preserve">   4.4 แผนงานศาสนาวัฒนธรรมและนันทนาการ</t>
  </si>
  <si>
    <t xml:space="preserve">   4.5 แผนงานรักษาความสงบภายใน</t>
  </si>
  <si>
    <t xml:space="preserve">   4.6 แผนงานสังคมสงเคราะห์</t>
  </si>
  <si>
    <t xml:space="preserve">   4.7 แผนงานงบกลาง</t>
  </si>
  <si>
    <t xml:space="preserve">   4.8 แผนงานสร้างความเข้มแข็งของชุมชน</t>
  </si>
  <si>
    <t xml:space="preserve">   5.2 แผนงานการศึกษา</t>
  </si>
  <si>
    <t xml:space="preserve">   6.2 แผนงานการเกษตร</t>
  </si>
  <si>
    <t>7. ยุทธศาสตร์การอนุรักษ์และพัฒนา  ทรัพยากรธรรมชาติและสิ่งแวดล้อม</t>
  </si>
  <si>
    <t xml:space="preserve">   7.1 แผนงานเคหะและชุมชน  </t>
  </si>
  <si>
    <t xml:space="preserve">   7.2 แผนงานการเกษตร</t>
  </si>
  <si>
    <t xml:space="preserve">   8.1 แผนงานบริหารงานทั่วไป</t>
  </si>
  <si>
    <t xml:space="preserve">   8.2 แผนงานเคหะและชุมชน</t>
  </si>
  <si>
    <t xml:space="preserve">   9.1 แผนงานบริหารงานทั่วไป</t>
  </si>
  <si>
    <t xml:space="preserve"> </t>
  </si>
  <si>
    <t>บัญชีโครงการ</t>
  </si>
  <si>
    <t xml:space="preserve">จัดประชุมเชิงปฏิบัติการเกษตรกร เป้าหมาย 50 คน เวลา ๑ วัน  </t>
  </si>
  <si>
    <t>ประเมินความพึงพอใจผู้เข้าร่วมอบรม</t>
  </si>
  <si>
    <t>ก.ยุทธศาสตร์จังหวัดที่ 4 เสริมสร้างความมั่นคงในการพัฒนาคน และชุมชนอย่างมีคุณภาพตามหลักปรัชญาเศรษฐกิจพอเพียง</t>
  </si>
  <si>
    <t xml:space="preserve">ข.ยุทธศาสตร์ อปท.ในเขต จังหวัดที่ 3 การพัฒนาด้านการศึกษา        </t>
  </si>
  <si>
    <t>โครงการป้องกัน กำจัดศัตรูพืชโดยวิธีผสมผสาน</t>
  </si>
  <si>
    <t>เพื่อส่งเสริมให้เกษตรกรป้องกัน กำจัดศัตรูพืชโดยวิธีผสมผสาน</t>
  </si>
  <si>
    <t>เกษตรกรสามารถป้องกัน กำจัดศัตรูพืชโดยวิธีผสมผสาน</t>
  </si>
  <si>
    <t>สำนักปลัด</t>
  </si>
  <si>
    <t xml:space="preserve">องค์การบริหารส่วนตำบลกำปัง </t>
  </si>
  <si>
    <t>วัตถุ
ประสงค์</t>
  </si>
  <si>
    <t>ตัวชี้วัด
(KPI)</t>
  </si>
  <si>
    <t>ผลที่คาดว่า
จะได้รับ</t>
  </si>
  <si>
    <t>หน่วยงาน
รับผิดชอบหลัก</t>
  </si>
  <si>
    <t>1.อุตสาหกรรมและการโยธา</t>
  </si>
  <si>
    <t>2.งานบริหารทั่วไปเกี่ยวกับการศึกษา</t>
  </si>
  <si>
    <t>3.งานบริหารทั่วไป</t>
  </si>
  <si>
    <t>1.การเกษตร</t>
  </si>
  <si>
    <t>2.สังคมสงเคราะห์</t>
  </si>
  <si>
    <t>1.การศึกษา</t>
  </si>
  <si>
    <t>3.สร้างความเข้มแข็งของชุมชน</t>
  </si>
  <si>
    <t>4.ศาสนาวัฒนธรรมฯ</t>
  </si>
  <si>
    <t>5.การรักษาความสงบภายใน</t>
  </si>
  <si>
    <t>1.สาธารณสุข</t>
  </si>
  <si>
    <t xml:space="preserve">1.การเกษตร </t>
  </si>
  <si>
    <t xml:space="preserve">สำนักปลัด   กองคลัง        </t>
  </si>
  <si>
    <t>1.บริหารงานทั่วไป</t>
  </si>
  <si>
    <t>2.การศึกษา</t>
  </si>
  <si>
    <t>แผนพัฒนาท้องถิ่น(พ.ศ.2561-2565) เพิ่มเติม(ฉบับที่4)</t>
  </si>
  <si>
    <t>ก. ยุทธศาสตร์จังหวัดที่ 3 พัฒนานวัตกรรมการผลิต การแปรรูปสินค้าเกษตรปลอดภัยและอุตสาหกรรมเชิงนิเวศ</t>
  </si>
  <si>
    <t>ข. ยุทธศาสตร์ อปท.ในเขต จังหวัดที่ 2 การพัฒนาด้านสาธารณสุข</t>
  </si>
  <si>
    <t>ยุทธศาสตร์ อปท. ที่ 6. การพัฒนาสุขภาพประชาชน</t>
  </si>
  <si>
    <t>แผนงานสาธาณสุข</t>
  </si>
  <si>
    <t>ก. ยุทธศาสตร์จังหวัดที่ 5 ยกระดับบริหารจัดการทรัพยากรธรรมชาติและสิ่งแวดล้อมให้เกิดสมดุลและยั่งยืน</t>
  </si>
  <si>
    <t>ข. ยุทธศาสตร์ อปท.ในเขต จังหวัดที่ 9 การพัฒนาทรัพยากรและสิ่งแวดล้อม</t>
  </si>
  <si>
    <t>แผนพัฒนาท้องถิ่น (พ.ศ.256๑-25๖๕) เพิ่มเติมฉบับที่๔</t>
  </si>
  <si>
    <t xml:space="preserve">โครงการอบรมให้ความรู้เกี่ยวกับกับโรคติดเชื้อไวรัสโคโรนา 2019 </t>
  </si>
  <si>
    <t>1.เพื่อให้ประชาชนปลอดภัยจากโรค</t>
  </si>
  <si>
    <t>ลดอัตราป่วย
ผู้ป่วยจากโรค
ร้อยละ90</t>
  </si>
  <si>
    <t>งานสาธารณสุข   สำนักปลัด</t>
  </si>
  <si>
    <t>แผนพัฒนาท้องถิ่น(พ.ศ. 2561 - 2565) เพิ่มเติมฉบับที่4</t>
  </si>
  <si>
    <t>การศึกษา</t>
  </si>
  <si>
    <t>ครุภัณฑ์</t>
  </si>
  <si>
    <t>ครุภัณฑ์กีฬาเครื่องออกกำลังกายกลางแจ้ง</t>
  </si>
  <si>
    <t>จัดซื้อเครื่องออกกำลังกายกลางแจ้งเพื่อให้ประชาชนได้ออกกำลังกาย</t>
  </si>
  <si>
    <t>ครุภัณฑ์การศึกษาเครื่องเล่นสนามสำหรับเด็ก</t>
  </si>
  <si>
    <t>จัดซื้อเครื่องเล่นสนามสำหรับเด็กในศูนย์พัฒนาเด็กเล็ก อบต.กำปัง</t>
  </si>
  <si>
    <t xml:space="preserve">   2561   (บาท)</t>
  </si>
  <si>
    <t xml:space="preserve">  2562  (บาท)</t>
  </si>
  <si>
    <t xml:space="preserve">   2563  (บาท)</t>
  </si>
  <si>
    <t xml:space="preserve">  2564 (บาท)</t>
  </si>
  <si>
    <t xml:space="preserve">  2565     (บาท)</t>
  </si>
  <si>
    <t>ก. ยุทธศาสตร์จังหวัดที่ 4 เสริมสร้างความมั่นคงในการพัฒนาคนและชุมชนอย่างมีคุณภาพตามหลักปรัชญาเศรษฐกิจพอเพียง</t>
  </si>
  <si>
    <t xml:space="preserve">        ๑.๑ แผนงานอุตสาหกรรมและการโยธา</t>
  </si>
  <si>
    <t>เพื่อให้เด็กมีพัฒนาการในการเรียนรู้เพิ่มขึ้น ฝึกร่างกายให้มีความแข็งแรง</t>
  </si>
  <si>
    <t>เด็กได้รับการพัฒนาสร้างปัญญาร้อยละ ๘๐</t>
  </si>
  <si>
    <t>เด็กเล็กสามารถใช้สนามเด็กเล่นสร้างพัฒนาการที่ดีต่อตนเอง</t>
  </si>
  <si>
    <t>โครงการปรับปรุงห้องน้ำห้องส้วมศูนย์พัฒนาเด็กเล็ก อบต.กำปัง</t>
  </si>
  <si>
    <t>เพื่อให้เด็กได้ใช้ห้องน้ำที่สะดวกมากขึ้น</t>
  </si>
  <si>
    <t>เด็กได้รับการพัฒนาสร้างปัญญาร้อยละ ๘๒</t>
  </si>
  <si>
    <t>เด็กในศูนย์พัฒนาเด็กเล็กได้ใช้ห้องน้ำที่สะดวกมากขึ้น</t>
  </si>
  <si>
    <t>เด็กเล็กมีสภาพแวดล้อมที่ดี</t>
  </si>
  <si>
    <t>เพื่อปรับปรุงซ่อมแซมอาคารให้มีสภาพที่ดีขึ้น</t>
  </si>
  <si>
    <t>เด็กได้รับการพัฒนาร้อยละ ๘๑</t>
  </si>
  <si>
    <t>ประชาชนในพื้นที่เข้าร่วมอบรม</t>
  </si>
  <si>
    <t>จัดอบรมได้ตามแผนงาน</t>
  </si>
  <si>
    <t>สำนักปลัด
งานสาธารณสุข(สุขาภิบาล)</t>
  </si>
  <si>
    <t>โครงการอบรมให้ความรู้การจัดการขยะอันตรายและขยะติดเชื้อ</t>
  </si>
  <si>
    <t xml:space="preserve">เพื่อให้ผู้ที่ปฏิบัติงานและประชาชนมีความรู้ในการปฏิบัติที่ถูกต้องในการจัดการขยะมูลฝอยติเชื้อและขยะมูลฝอยอันตราย
เพื่อป้องกันผลกระทบต่อสิ่งแวดล้อมในชุมชนได้
</t>
  </si>
  <si>
    <t>เจ้าหน้าที่ผู้ปฏิบัติงานเก็บรวบรวมชยะอันตรายและขยะติดเชื้อ รวมถึงประชาชนที่สนใจ</t>
  </si>
  <si>
    <t>มีความรู้ในการป้องกันตนเองและวิธีปฏิบัติงานเกี่ยวกับขยะอันตรายและขยะติดเชื้ออย่างถูกต้อง</t>
  </si>
  <si>
    <t>โครงการอบรมให้ความรู้การรณรงค์ลด ละ เลิก การใช้ถุงพลาสติก และกล่องโฟม</t>
  </si>
  <si>
    <t xml:space="preserve">เพื่อรณรงค์ให้ประชาชนลด ละ เลิก การใช้ถุงพลาสติก และโฟม
เพื่อให้ประชาชนตระหนักถึงการใช้ทรัพยากร และของเสียที่ตามมา
</t>
  </si>
  <si>
    <t>ประชาชนตระหนักและลดการใช้ถุงพลาสติกและโฟม</t>
  </si>
  <si>
    <t>โครงการอบรมให้ความรู้อาสาสมัครท้องถิ่นรักษ์โลก (อถล.)</t>
  </si>
  <si>
    <t>เพื่อใสร้างเครือข่ายอาสาสมัครท้องถิ่นรักษ์โลกมีส่วนร่วมในการจัดการขยะและดูแลสิ่งแวดล้อม เพื่อสุขภาพอนามัยของประชาชน</t>
  </si>
  <si>
    <t>สมาชิกอาสาสมัครท้องถิ่นรักษ์โลก (อถล.)</t>
  </si>
  <si>
    <t>เสริมสร้างจิตสํานึก กระบวนการเรียนรู้ และการพึ่งตนเอง รวมทั้งถ่ายทอดองค์ความรู้ ในการบริหารจัดการสิ่งปฏิกูลและมูลฝอย การป้องกันและรักษาสิ่งแวดล้อมในเขตองค์กรปกครองส่วนท้องถิ่น</t>
  </si>
  <si>
    <t xml:space="preserve"> โครงการขยายเขตไฟฟ้าพร้อมไฟแสงสว่าง บ้านอ้อเหนือ หมู่ที่ 14</t>
  </si>
  <si>
    <t xml:space="preserve"> โครงการขยายเขตประปา บ้านอ้อเหนือ  หมู่ที่ 14</t>
  </si>
  <si>
    <t>โครงการขยายเขตประปา บ้านโนนหัวนา  หมู่ที่ 10</t>
  </si>
  <si>
    <t>โครงการขยายเขตประปา บ้านอ้อ  หมู่ที่ 6</t>
  </si>
  <si>
    <t>โครงการปรับปรุงถนนโดยเสริมหินคลุก บ้านตะกุด หมู่ที่ 11</t>
  </si>
  <si>
    <t>โครงการปรับปรุงถนนโดยเสริมหินคลุก บ้านโนนหัวนา หมู่ที่ 10</t>
  </si>
  <si>
    <t>โครงการปรับปรุงถนนโดยเสริมหินคลุก บ้านซาด หมู่ที่ 1</t>
  </si>
  <si>
    <t>โครงการก่อสร้างถนนคอนกรีตเสริมเหล็ก  บ้านซาด  หมู่ที่  1</t>
  </si>
  <si>
    <t>โครงการก่อสร้างท่อระบายน้ำคอนกรีตเสริมเหล็ก บ้านจาน  หมู่ที่  4</t>
  </si>
  <si>
    <t xml:space="preserve">โครงการก่อสร้างงานถมดินคันทาง  บ้านจาน  หมู่ที่  4 </t>
  </si>
  <si>
    <t>โครงการก่อสร้างถนนคอนกรีตเสริมเหล็ก  บ้านอ้อ  หมู่ที่  6</t>
  </si>
  <si>
    <t>โครงการก่อสร้างถนนคอนกรีตเสริมเหล็ก  บ้านนา  หมู่ที่  7</t>
  </si>
  <si>
    <t>โครงการก่อสร้างถนนหินคลุก  บ้านกำปัง  หมู่ที่  8</t>
  </si>
  <si>
    <t>โครงการก่อสร้างถนนคอนกรีตเสริมเหล็ก  บ้านใหม่นารี  หมู่ที่  9</t>
  </si>
  <si>
    <t>โครงการก่อสร้างถนนคอนกรีตเสริมเหล็ก  บ้านโนนหัวนา  หมู่ที่  10</t>
  </si>
  <si>
    <t>โครงการก่อสร้างถนนคอนกรีตเสริมเหล็ก  บ้านนารีพัฒนา  หมู่ที่  15</t>
  </si>
  <si>
    <t>โครงการก่อสร้างท่อระบายน้ำคอนกรีตเสริมเหล็ก บ้านใหม่พัฒนา  หมู่ที่  16</t>
  </si>
  <si>
    <t>โครงการขุดลอกเหมืองส่งน้ำ  บ้านหนองแวง  หมู่ที่  5</t>
  </si>
  <si>
    <t>ค่าขยายเขตไฟฟ้าแสงสว่าง  บ้านจาน  หมู่ที่  4  ตำบลกำปัง  อำเภอโนนไทย  จังหวัดนครราชสีมา</t>
  </si>
  <si>
    <t xml:space="preserve">ค่าขยายเขตไฟฟ้า  บ้านอ้อ  หมู่ที่  6 ตำบลกำปัง  อำเภอโนนไทย  จังหวัดนครราชสีมา </t>
  </si>
  <si>
    <t xml:space="preserve">ขยายเขตไฟฟ้า บ้านนา  หมู่ที่  7  ตำบลกำปัง  อำเภอโนนไทย  จังหวัดนครราชสีมา </t>
  </si>
  <si>
    <t xml:space="preserve">ค่าขยายเขตไฟฟ้า บ้านไพล  หมู่ที่  12  ตำบลกำปัง  อำเภอโนนไทย  จังหวัดนครราชสีมา </t>
  </si>
  <si>
    <t xml:space="preserve">ค่าขยายเขตไฟฟ้า  บ้านจานเหนือ  หมู่ที่  13  ตำบลกำปัง  อำเภอโนนไทย  จังหวัดนครราชสีมา </t>
  </si>
  <si>
    <t>ไฟฟ้ามีแสงสว่างเพียงพอร้อยละ 81</t>
  </si>
  <si>
    <t>ไฟฟ้ามีแสงสว่างเพียงพอร้อยละ 82</t>
  </si>
  <si>
    <t>ไฟฟ้ามีแสงสว่างเพียงพอร้อยละ 83</t>
  </si>
  <si>
    <t>ไฟฟ้ามีแสงสว่างเพียงพอร้อยละ 84</t>
  </si>
  <si>
    <t>เพื่อให้ประชาชนมีประปาใช้ในการอุปโภคบริโภค</t>
  </si>
  <si>
    <t xml:space="preserve">ขยายเขตประปาหมู่บ้านให้ทั่วถึง ร้อยละ 80 </t>
  </si>
  <si>
    <t>ประชาชนมีน้ำประปาเพื่อใช้ในการอุปโภคบริโภค</t>
  </si>
  <si>
    <t>ขยายเขตประปาหมู่บ้านให้ทั่วถึง ร้อยละ 81</t>
  </si>
  <si>
    <t>ขยายเขตประปาหมู่บ้านให้ทั่วถึง ร้อยละ 82</t>
  </si>
  <si>
    <t>แผนพัฒนาท้องถิ่น (พ.ศ. ๒๕๖๑ - ๒๕๖๕)เพิ่มเติม(ฉบับที่4)</t>
  </si>
  <si>
    <t xml:space="preserve">โดยปรับปรุงถนนสริมหินคลุก บ้านซาด หมู่ที่ 1 จุดที่ 1 จากวัดบ้านซาดถึงบ้านนายประจวบ ขนาดกว้าง 4.00 ม. หนา 0.15 ม. ระยะทาง 265.00 ม.
จุดที่ 2 จากบ้านนายจ้อนถึงประปาหมู่บ้าน ขนาดกว้าง 4.00 ม. หนา 0.15 ม. ระยะทาง 135.00 ม.
จุดที่ 3 จากบ้านนายจ้อนถึงบ้านนางแตง ขนาดกว้าง 4.00 ม. หนา 0.15 ม. ระยะทาง 100.00 ม.
จุดที่ ๔ จากนานางเนียมถึงบ้านนางสมคิด ขนาดกว้าง 4.00 ม. หนา 0.15 ม. ระยะทาง 120.00 ม. (ตามรูปแบบ อบต.กำปัง กำหนด)
</t>
  </si>
  <si>
    <t>โครงการก่อสร้างงานถมดินคันทาง บ้านกระเสียว หมู่ที่ ๒</t>
  </si>
  <si>
    <t>โดยก่อสร้างงานถมดินคันทาง บ้านกระเสียว หมู่ที่ ๒ จากถนนคอนกรีตถึงไร่นางนา ขนาดกว้าง 3.00 ม. หนา 0.15 ม. ระยะทาง 210.00 ม. (ตามรูปแบบ อบต.กำปัง กำหนด)</t>
  </si>
  <si>
    <t>โดยปรับปรุงห้องน้ำห้องส้วมศูนย์พัฒนาเด็กเล็ก อบต.(ตามรูปแบบอบต.กำปังกำหนด)</t>
  </si>
  <si>
    <t>โดยปรับปรุงซ่อมแซมหลังคาอาคารศูนย์พัฒนาเด็กเล็ก อบต.กำปัง .(ตามรูปแบบอบต.กำปังกำหนด)</t>
  </si>
  <si>
    <t>โครงการโรยหินคลุกพร้อมปรับเกรด บ้านนา หมู่ที่7</t>
  </si>
  <si>
    <t>โดยโรยหินคลุกพร้อมปรับเกรด บ้านนา หมู่ที่7 จากบ้านนายจืดถึงบ้านนายคำ ขนาดกว้าง ๓.๐๐ ม. หนา๐.๑๐ม. ระยะทาง ๔๓.๐๐ ม.</t>
  </si>
  <si>
    <t xml:space="preserve">โดยปรับปรุงถนนโดยเสริมหินคลุก บ้านโนนหัวนา หมู่ที่ 10 จุดที่ 1 จากบ้านนายวิเชียรถึงนานางแถม ขนาดกว้าง 4.00 ม. หนา 0.15 ม. ระยะทาง 200.00 ม.
จุดที่ 2 จากนานางแถมถึงวัดบ้านจาน ขนาดกว้าง 3.50 ม. หนา 0.15 ม. ระยะทาง 340.00 ม. จุดที่3 ถนนคอนกรีตถึงบ้านนางกัลยา ขนาดกว้าง ๓.๐๐ ม. หนา ๐.๑๕ ม. ระยะทาง ๑๐๐.๐๐ ม. (ตามรูปแบบ อบต.กำปัง กำหนด)
</t>
  </si>
  <si>
    <t xml:space="preserve">โดยปรับปรุงถนนโดยเสริมหินคลุก บ้านตะกุด หมู่ที่ 11 จุดที่ 1 จากบ้านนายเปิ้ลถึงวัดบ้านนา ขนาดกว้าง 3.00 ม. หนา 0.15 ม. ระยะทาง 355.00 ม.
จุดที่ 2 จากบ้านนายจัดถึงฝายกั้นน้ำ ขนาดกว้าง 3.00 ม. หนา 0.15 ม. ระยะทาง 320.00 ม. (ตามรูปแบบ อบต.กำปัง กำหนด)
</t>
  </si>
  <si>
    <t xml:space="preserve"> โดยก่อสร้างงานชั้นผิวทางแอสฟัลต์คอนกรีต (ASPHALT CONCRETE)  บ้านจอก  หมู่ที่  3 จากบ้านนายเฒ่า  พิกัด  E  182313  N  1671076  ถึงบ้านนายใหญ่  พิกัด  E  182465 N  1671108  ขนาดกว้าง  4.00  เมตร  หนา  0.05  เมตร  ระยะทาง  180.00  เมตร  หรือพื้นที่ไม่น้อยกว่า  720.00  ตารางเมตร  พร้อมป้าย  2  ป้าย  (ป้ายโครงการ 1  ป้าย ประชาสัมพันธ์  1  ป้าย)  ตามแบบรูปรายการองค์การบริหารส่วนตำบลกำปังกำหนด
  </t>
  </si>
  <si>
    <t xml:space="preserve">โดยก่อสร้างงานถมดินคันทาง  บ้านจาน  หมู่ที่  4   จากบึงขี้นาค   พิกัด  E  184423  N  1671293  ถึงนานายจ่อย  พิกัด  E  184512  N 1671287  ขนาดกว้าง  3.00 เมตร  ระยะทาง  95.00  เมตร  ดินถมสูงเฉลี่ย  1.00  เมตร  หรือปริมาณดินถมไม่น้อยกว่า  380.00  ลูกบาศก์เมตร  
 ตามแบบรูปรายการองค์การบริหารส่วนตำบลกำปังกำหนด
 </t>
  </si>
  <si>
    <t xml:space="preserve">โดยก่อสร้างถนนคอนกรีตเสริมเหล็ก  บ้านอ้อ  หมู่ที่  6  จากบ้านนายหมาย  พิกัด  E  186757   N  1674641  ถึงบ้านนางตุ่น  พิกัด  E  186804  N  1674668  ขนาดกว้าง  4.00  เมตร  
   หนา  0.15  เมตร  ระยะทาง  50.00  เมตร  ไหล่ทางหินคลุกอัดแน่น  หนา  0.15  เมตร กว้างข้างละ  0.20  เมตร  หรือพื้นที่ไม่น้อยกว่า  200.00  ตารางเมตร  พร้อมป้าย  2  ป้าย (ป้ายโครงการ 1  ป้าย  ป้ายประชาสัมพันธ์  1  ป้าย)  ตามแบบรูปรายการองค์การบริหารส่วนตำบลกำปังกำหนด
</t>
  </si>
  <si>
    <t xml:space="preserve">โดยก่อสร้างท่อระบายน้ำคอนกรีตเสริมเหล็ก บ้านใหม่พัฒนา  หมู่ที่  16 จากบ้านนายแล  พิกัด  E  183168
  N  1673415  ถึงห้วยลำเชิงไกร  พิกัด  E  183237  N  1673563  วางท่อระบายน้ำ  คสล.ระยะทาง  170.00  เมตร  ขนาด  0.80  เมตร  พร้อมบ่อพัก  จำนวน  17  บ่อ  พร้อมป้าย  2  ป้าย (ป้ายโครงการ 1  ป้าย  ป้ายประชาสัมพันธ์  1  ป้าย) ตามแบบรูปรายการองค์การบริหารส่วนตำบลกำปังกำหนด </t>
  </si>
  <si>
    <t>โดยขยายเขตประปา บ้านอ้อ  หมู่ที่ 6วางท่อ PVC. เพื่อเปลี่ยนท่อประปาใหม่ (ตามรูปแบบ อบต.กำปัง กำหนด)</t>
  </si>
  <si>
    <t>โดยขยายเขตไฟฟ้าพร้อมไฟแสงสว่าง บ้านอ้อเหนือ หมู่ที่ 14จากบ้านนางเล็กถึงบ้านนางคูณ ระยะทาง 500.00 ม.  (ตามรูปแบบการไฟฟ้าส่วนูมิภาค โนนไทย)</t>
  </si>
  <si>
    <t>โดยขยายเขตประปา บ้านอ้อเหนือ  หมู่ที่ 14 วางท่อ PVC. เพื่อเปลี่ยนท่อประปาใหม่ (ตามรูปแบบ อบต.กำปัง กำหนด)</t>
  </si>
  <si>
    <t>โดยขยายเขตประปา บ้านโนนหัวนา  หมู่ที่ 1๐ วางท่อ PVC. เพื่อเปลี่ยนท่อประปาใหม่ (ตามรูปแบบ อบต.กำปัง กำหนด)</t>
  </si>
  <si>
    <t>โดยขยายเขตไฟฟ้า  บ้านจานเหนือ  หมู่ที่  13  ตำบลกำปัง  อำเภอโนนไทย  จังหวัดนครราชสีมา จากบ้านนายสิงค์ถึงบ้านนายหมั่น  ระยะทาง  200.00  เมตร  จำนวนเงิน  150,000  บาท
  (เป็นไปตามรูปแบบการไฟฟ้าส่วนูมิภาค โนนไทย)</t>
  </si>
  <si>
    <t xml:space="preserve">โดยก่อสร้างท่อระบายน้ำคอนกรีตเสริมเหล็ก บ้านจาน หมู่ที่  4 จากป้อมยามพิกัด E 184246N 1672980  ถึงบ้านบ้านนายเช้า  พิกัด  E  184184  N 1673316  วางท่อระบายน้ำ  คสล.ระยะทาง  200.00  เมตร  ขนาด  0.60  เมตร พร้อมบ่อพัก  จำนวน  19  บ่อพร้อมป้าย  2  ป้าย  (ป้ายโครงการ 1  ป้าย  ป้ายประชาสัมพันธ์  1  ป้าย)  
 ตามแบบรูปรายการองค์การบริหารส่วนตำบลกำปังกำหนด
       </t>
  </si>
  <si>
    <t xml:space="preserve">เพื่อจ่ายเป็นค่าก่อสร้างถนนคอนกรีตเสริมเหล็กจากบ้านนางใย พิกัดE  184808 N1672786  ถึงบ้านประปาหมู่บ้านพิกัดE184871 N1672684  ขนาดกว้าง3.50 เมตร หนา 0.15  เมตร ระยะทาง120.00เมตร  ไหล่ทางหินคลุกอัดแน่นหนา0.15  เมตร กว้างข้างละ0.20เมตร  หรือพื้นที่ไม่น้อยกว่า426.00ตารางเมตรพร้อมป้าย 2ป้าย (ป้ายโครงการ 1 ป้าย  ป้ายประชาสัมพันธ์ 1  ป้าย)  ตามแบบรูปรายการองค์การบริหารส่วนตำบลกำปังกำหนด
</t>
  </si>
  <si>
    <t xml:space="preserve"> โดยก่อสร้างถนนคอนกรีตเสริมเหล็กบ้านใหม่นารี  หมู่ที่9 จากบ้านนายมุ้งพิกัดE 183191 N1673232  ถึงบ้านนางนงค์  พิกัดE  183137N  1673119  ขนาดกว้าง4.00 เมตร หนา0.15  เมตร  ระยะทาง145.00เมตร  ไหล่ทางหินคลุกอัดแน่นหนา 0.15เมตรกว้างข้างละ0.20 เมตร หรือพื้นที่ไม่น้อยกว่า 586.00ตารางเมตรพร้อมป้าย 2ป้าย(ป้ายโครงการ1 ป้าย ป้ายประชาสัมพันธ์  1  ป้าย)  ตามแบบรูปรายการองค์การบริหารส่วนตำบลกำปังกำหนด
</t>
  </si>
  <si>
    <t xml:space="preserve">โดยก่อสร้างถนนคอนกรีตเสริมเหล็ก  บ้านนารีพัฒนา  หมู่ที่  15  จุดที่  1จากบ้านนางสอิ้ง  พิกัด E183185 N  1672909  ถึงบ้านนางลำภา  พิกัด  E183177  N1672879  ขนาดกว้าง  3.00  เมตร หนา 0.15เมตร  ระยะทาง  30.00  เมตรไหล่ทางหินคลุกอัดแน่น  หนา0.15เมตร กว้างข้างละ  0.20  เมตร  จุดที่  2จากบ้านนางสอิ้ง  พิกัดE183191  N1672909  ถึงบ้านนางเจนพิกัด  E183110  N1672922 ขนาดกว้าง3.00เมตร หนา0.15 เมตร  ระยะทาง90.00เมตร ไหล่ทางหินคลุกอัดแน่นหนา0.15  เมตรกว้างข้างละ  0.20  เมตร  หรือพื้นที่รวมไม่น้อยกว่า 361.00 ตารางเมตร  พร้อมป้าย  2  ป้าย (ป้ายโครงการ 1  ป้าย ป้ายประชาสัมพันธ์ 1 ป้าย) ตามแบบรูปรายกาองค์การบริหารส่วนตำบลกำปังกำหนด
  </t>
  </si>
  <si>
    <t xml:space="preserve"> โดยขยายเขตไฟฟ้าแสงสว่าง  บ้านจาน  หมู่ที่  4  ตำบลกำปัง  อำเภอโนนไทย  จังหวัดนครราชสีมาจุดที่  1  จากวัดบ้านจานถึงประปาหมู่บ้าน  จำนวน  10  จุด จุดที่  2  จากบ้านนายห่อยถึงบ้านนายหนุ่ย  จำนวน  2  จุด จำนวนเงิน  120,000  บาท  (ตามรูปแบบการไฟฟ้าส่วนูมิภาค โนนไทย)
  </t>
  </si>
  <si>
    <t>โดยขยายเขตไฟฟ้า  บ้านอ้อ  หมู่ที่  6 ตำบลกำปัง  อำเภอโนนไทย  จังหวัดนครราชสีมา จากศาลาSMLถึงบ้านนางละเอียด  ระยะทาง  120.00  เมตร  จำนวนเงิน  90,000  บาท(ตามรูปแบบการไฟฟ้าส่วนูมิภาค โนนไทย)</t>
  </si>
  <si>
    <t xml:space="preserve">โดยขยายเขตไฟฟ้า บ้านนา หมู่ที่ 7 ตำบลกำปัง  อำเภอโนนไทยจังหวัดนครราชสีมา จุดที่  1 จากบ้านนายประสานถึงบ้านนางนิจระยะทาง410.00เมตร  จุดที่ 2 จากถนนลาดยางถึงบ้านนางแสวงระยะทาง  65.00  เมตร จำนวนเงิน  350,000  บาท(ตามรูปแบบการไฟฟ้าส่วนูมิภาค โนนไทย)
   </t>
  </si>
  <si>
    <t>โดยค่าขยายเขตไฟฟ้า บ้านไพล  หมู่ที่  12  ตำบลกำปัง  อำเภอโนนไทย  จังหวัดนครราชสีมา จุดที่  1  จากบ้านนายก้อนถึงบ้านนายพล ระยะทาง  340.00  เมตร 
   จุดที่  2  จากบ้านนายเลี้ยงถึงบ้านนางบุ้ง ระยะทาง  50.00  เมตรจำนวนเงิน  295,000  บาท
 (เป็นไปตามรูปแบบการไฟฟ้าส่วนูมิภาค โนนไทย)</t>
  </si>
  <si>
    <t xml:space="preserve">เพื่อจ่ายเป็นค่าขุดลอกเหมืองส่งน้ำ  จากคลองกล่ำ   พิกัด  E 181597    N 1670514  ถึงคลองจอก  พิกัด  E  181940  N  1671664  ระยะทาง  1,500.00  เมตร  พร้อมป้าย  2  ป้าย  (ป้ายโครงการ 1  ป้าย  ป้ายประชาสัมพันธ์  1  ป้าย) ตามแบบรูปรายการองค์การบริหารส่วนตำบลกำปังกำหนด
  </t>
  </si>
  <si>
    <t>เพื่อให้ประชาชนมีแหล่งน้ำใช้อุปโภค</t>
  </si>
  <si>
    <t>ประชาชนมีความสะดวกร้อยละ ๘๐</t>
  </si>
  <si>
    <t>ประชาชนพึ่งพอใจในการจัดการน้ำ</t>
  </si>
  <si>
    <t>เป้าหมาย
(ผลผลิตของโครงการ)</t>
  </si>
  <si>
    <t>๒๕๖๒
(บาท)</t>
  </si>
  <si>
    <t>๒๕๖๓
(บาท)</t>
  </si>
  <si>
    <t>๒๕๖๔
(บาท)</t>
  </si>
  <si>
    <t>๒๕๖๕
(บาท)</t>
  </si>
  <si>
    <t>กองศึกษาฯ</t>
  </si>
  <si>
    <t xml:space="preserve">    ๑. ยุทธศาสตร์ อปท. ที่ ๑ การพัฒนาโครงสร้างพื้นฐาน</t>
  </si>
  <si>
    <t>ปี 25661</t>
  </si>
  <si>
    <t>ปี 2562</t>
  </si>
  <si>
    <t>ปี 2563</t>
  </si>
  <si>
    <t>ปี 2564</t>
  </si>
  <si>
    <t>ปี 2565</t>
  </si>
  <si>
    <t>แผนงานการเกษตร</t>
  </si>
  <si>
    <t xml:space="preserve">ยุทธศาสตร์ อปท.ที่ ๕ การพัฒนาด้านเกษตร </t>
  </si>
  <si>
    <t xml:space="preserve">   2.1 แผนงานการเกษตร</t>
  </si>
  <si>
    <t xml:space="preserve">โครงการปรับปรุงอาคารศูนย์พัฒนาเด็กเล็ก อบต.กำปัง </t>
  </si>
  <si>
    <t>โครงการก่อสร้างถนนหินคลุก  บ้านกระเสียว  หมู่ที่  2</t>
  </si>
  <si>
    <t>โครงการก่อสร้างถนนหินคลุก  บ้านหนองแวง  หมู่ที่  5</t>
  </si>
  <si>
    <t xml:space="preserve">โดยก่อสร้างถนนหินคลุก  บ้านหนองแวง  หมู่ที่ 5 เพื่อจ่ายเป็นค่าก่อสร้างถนนหินคลุก  จากนานางอำนวย  พิกัด  E  181012  N  1671948  ถึงนานายศร  พิกัด  E  181577  N  1671772  ขนาดกว้าง  4.00  เมตร  หนา  0.15  เมตร  ระยะทาง  635.00  เมตร  หรือปริมาณหินคลุกไม่น้อยกว่า  395.29  ลูกบาศก์เมตร  พร้อมป้าย  2  ป้าย  (ป้ายโครงการ 1  ป้าย  ป้ายประชาสัมพันธ์  1  ป้าย) ตามแบบรูปรายการองค์การบริหารส่วนตำบลกำปังกำหนด
</t>
  </si>
  <si>
    <t>โครงการก่อสร้างถนนคอนกรีตเสริมเหล็ก  บ้านตะกุด  หมู่ที่  11</t>
  </si>
  <si>
    <t xml:space="preserve">โครงการก่อสร้างถนนหินคลุก  บ้านอ้อเหนือ  หมู่ที่  14                                      </t>
  </si>
  <si>
    <t xml:space="preserve">โดยอสร้างถนนหินคลุก  บ้านอ้อเหนือ  หมู่ที่  14 เพื่อจ่ายเป็นค่าก่อสร้างถนนหินคลุก  จุดที่  1  จากประปาหมู่บ้าน  พิกัด  E  186508  N  1674806  ถึงบ้านนายโกวิท  พิกัด  E  186343  N  1674797  ขนาดกว้าง  4.00  เมตร   หนา  0.15  เมตร  ระยะทาง  180.00  เมตร  จุดที่  2  จากบ้านนายสาธิต  พิกัด  E  186166  N  1674621   ถึงบ้านนายวีระ  พิกัด  E  186165  N  1674738  ขนาดกว้าง  4.00  เมตร  หนา  0.15  เมตร  ระยะทาง  125.00  เมตร  หรือปริมาณหินคลุกไม่น้อยกว่า  171.11  ลูกบาศก์เมตร  พร้อมป้าย  2  ป้าย  (ป้ายโครงการ 1  ป้าย  ป้ายประชาสัมพันธ์  1  ป้าย)  ตามแบบรูปรายการองค์การบริหารส่วนตำบลกำปังกำหนด
</t>
  </si>
  <si>
    <t>โครงการก่อสร้างถนนหินคลุก  บ้านใหม่พัฒนา  หมู่ที่  16</t>
  </si>
  <si>
    <t>โครงการก่อสร้างถนนคอนกรีตเสริมเหล็ก  บ้านจานเหนือ  หมู่ที่  13</t>
  </si>
  <si>
    <t xml:space="preserve">โดยก่อสร้างถนนคอนกรีตเสริมเหล็ก  บ้านจานเหนือ  หมู่ที่  13 เป็นค่าก่อสร้างถนนคอนกรีตเสริมเหล็ก  จากบ้านนายแดง  พิกัด  E  183808  N  1673458  ถึงบ้านนางเขียด  พิกัด  E  183918  N  1673480  ขนาดกว้าง  4.00  เมตร  หนา  0.15  เมตร  ระยะทาง  175.00  เมตร  ไหล่ทางหินคลุกอัดแน่น  หนา  0.15  เมตร  กว้างข้างละ  0.20  เมตร  หรือพื้นที่รวมไม่น้อยกว่า  700.00  ตารางเมตร  พร้อมป้าย  2  ป้าย (ป้ายโครงการ 1  ป้าย  ป้ายประชาสัมพันธ์  1  ป้าย)  ตามแบบรูปรายการองค์การบริหารส่วนตำบลกำปังกำหนด
</t>
  </si>
  <si>
    <t xml:space="preserve">โดยก่อสร้างถนนหินคลุก  บ้านใหม่พัฒนา  หมู่ที่  16 เพื่อจ่ายเป็นค่าก่อสร้างถนนหินคลุก  จากนานายเสริม  พิกัด  E  183706  N  1676216  
   ถึงนานางลิตร  พิกัด  E  183729  N  1676434  ขนาดกว้าง  4.00  เมตรหนา  0.15  เมตร  ระยะทาง  220.00  เมตร  หรือปริมาณหินคลุกไม่น้อยกว่า  136.95  ลูกบาศก์เมตร  
   พร้อมป้าย  2  ป้าย  (ป้ายโครงการ 1  ป้าย  ป้ายประชาสัมพันธ์  1  ป้าย)ตามแบบรูปรายการองค์การบริหารส่วนตำบลกำปังกำหนด
</t>
  </si>
  <si>
    <t xml:space="preserve">โดยก่อสร้างถนนหินคลุก  บ้านกระเสียว  หมู่ที่  2เพื่อจ่ายเป็นค่าก่อสร้างถนนหินคลุก  จากบ้านนายเสกสัน  พิกัด  E  181875  N  1669882  ถึงบ้านนายสามารถ  พิกัด  E  181873  N  1670090  ขนาดกว้าง  4.00  เมตร หนา  0.15  เมตร  ระยะทาง 210.00  เมตร  หรือปริมาณหินคลุกไม่น้อยกว่า  130.73  ลูกบาศก์เมตร  พร้อมป้าย  2  ป้าย  (ป้ายโครงการ 1 ป้าย ป้ายประชาสัมพันธ์  1  ป้าย) ตามแบบรูปรายการองค์การบริหารส่วนตำบลกำปังกำหนด
</t>
  </si>
  <si>
    <t xml:space="preserve">โดยเก่อสร้างถนนคอนกรีตเสริมเหล็ก  บ้านตะกุด  หมู่ที่  11 เพื่อจ่ายเป็นค่าก่อสร้างถนนคอนกรีตเสริมเหล็ก  จากบ้านนางน้อย  พิกัด  E  182505  N  1673557  ถึงบ้านนายจอย  พิกัด  E  182613  N  1673579  ขนาดกว้าง  4.00  เมตร  หนา  0.15  เมตร  ระยะทาง  118.00  เมตร  ไหล่ทางหินคลุกอัดแน่น  หนา  0.15  เมตรกว้างข้างละ  0.20  เมตร  หรือพื้นที่รวมไม่น้อยกว่า  472.00  ตารางเมตร  พร้อมป้าย  2  ป้าย (ป้ายโครงการ 1  ป้าย  ป้ายประชาสัมพันธ์  1  ป้าย)  ตามแบบรูปรายการองค์การบริหารส่วนตำบลกำปังกำหนด
</t>
  </si>
  <si>
    <t>ยุทธศาสตร์ อปท. ที่ ๒ การพัฒนาแหล่งน้ำ</t>
  </si>
  <si>
    <t>โครงการวางท่อน้ำเข้า – ท่อน้ำออกอ่างกระตังค์น้อย  บ้านโนนหัวนา  หมู่ที่  10</t>
  </si>
  <si>
    <t xml:space="preserve">โดยวางท่อน้ำเข้า – ท่อน้ำออกอ่างกระตังค์น้อย  บ้านโนนหัวนา  หมู่ที่  10เพื่อจ่ายเป็นค่าวางท่อน้ำเข้า – ท่อน้ำออกอ่างกระตังค์น้อย พิกัด  E  185949  N 1671983   วางท่อขนาด  ศก.  1.00  เมตร  จำนวน  2  จุด  จุดละ  15.00  ท่อน  พร้อมดาดคอนกรีต  2  ข้าง  พร้อมป้าย  2  ป้าย  (ป้ายโครงการ 1  ป้าย  ป้ายประชาสัมพันธ์  1  ป้าย)ตามแบบรูปรายการองค์การบริหารส่วนตำบลกำปังกำหนด
</t>
  </si>
  <si>
    <t xml:space="preserve">           แผนพัฒนาท้องถิ่น            (พศ.2561-2565)เพิ่มเติม     (ฉบับที่ 4)</t>
  </si>
  <si>
    <t>โครงการก่อสร้างงานชั้นผิวทางแอสฟัลต์คอนกรีต (ASPHALT CONCRETE) บ้านจอก  หมู่ที่  3</t>
  </si>
  <si>
    <t xml:space="preserve"> โดยก่อสร้างถนนคอนกรีตเสริมเหล็ก  บ้านซาด  หมู่ที่ 1 จากบ้านนางบัวชุม  พิกัด  E  181145 N  1668702  ถึงศาลตาปู่  พิกัด  E  181114  N  1668558  ขนาดกว้าง  4.00  เมตร  
 หนา  0.15  เมตร  ระยะทาง  150.00  เมตร  ไหล่ทางหินคลุกอัดแน่น  หนา  0.15  เมตร  กว้างข้างละ  0.20  เมตร  หรือพื้นที่ไม่น้อยกว่า  600.00  ตารางเมตร  พร้อมป้าย  2  ป้าย  (ป้ายโครงการ 1  ป้าย  ป้ายประชาสัมพันธ์  1  ป้าย)  ตามแบบรูปรายการองค์การบริหารส่วนตำบลกำปังกำหนด
</t>
  </si>
  <si>
    <t>โครงการก่อสร้างหลังคาสนามเด็กเล่นกลางแจ้งศพด.อบต.กำปัง</t>
  </si>
  <si>
    <t>โดยก่อสร้างหลังคาสนามเด็กเล่นกลางแจ้งหน้าศูนย์พัฒนาเด็กเล็ก(ตามรูปแบบ อบต.กำปังกำหนด)</t>
  </si>
  <si>
    <t xml:space="preserve">จุดที่  1  จากบ้านนางจอก พิกัด  E  182081  N  1673233  ถึงบ้านนายสันติพิกัด  E  182099  N  1673259 ขนาดกว้าง  3.00 เมตรหนา  0.15  เมตร  ระยะทาง  38.00  เมตร  ไหล่ทางหินคลุกอัดแน่น หนา  0.15  เมตร  กว้างข้างละ  0.20  เมตร  จุดที่  2  จากบ้านนายเหลือ  พิกัด  E  182246  N  1673091  ถึงบ้านนางประจวบพิกัด  E  182173  N  1673075  ขนาดกว้าง  3.00  เมตรหนา  0.15  เมตร  ระยะทาง  80.00  เมตร  ไหล่ทางหินคลุกอัดแน่น  หนา  0.15  เมตร  กว้างข้างละ  0.20  เมตร  หรือพื้นที่รวมไม่น้อยกว่า  356.25  ตารางเมตร  พร้อมป้าย  2  ป้าย(ป้ายโครงการ 1  ป้าย  ป้ายประชาสัมพันธ์  1  ป้าย)  ตามแบบรูปรายการองค์การบริหารส่วนตำบลกำปังกำหนด
</t>
  </si>
  <si>
    <t xml:space="preserve">โดยก่อสร้างถนนหินคลุก  บ้านกำปัง  หมู่ที่  8 เพื่อจ่ายเป็นค่าก่อสร้างถนนหินคลุก  จากบึงพิมานพิกัด  E  183196  N  1669308  ถึงสวนนายร่วมพิกัด  E  183742  N  1669188  ขนาดกว้าง  4.00  เมตรหนา  0.15  เมตร  ระยะทาง  605.00  เมตร  หรือปริมาณหินคลุกไม่น้อยกว่า  376.61  ลูกบาศก์เมตร  พร้อมป้าย  2  ป้าย (ป้ายโครงการ 1  ป้าย  ป้ายประชาสัมพันธ์  1  ป้าย) ตามแบบรูปรายการองค์การบริหารส่วนตำบลกำปังกำหนด
</t>
  </si>
  <si>
    <t>โครงการก่อสร้างถนนคอนกรีตเสริมเหล็ก บ้านซาด หมู่ที่  1 ต.กำปัง  อ.โนนไทย  จ.นครราชสีมา</t>
  </si>
  <si>
    <t xml:space="preserve">โครงการก่อสร้างถนนคอนกรีตเสริมเหล็ก บ้านกระเสียว หมู่ที่  2  ต.กำปัง  อ.โนนไทย  
จ.นครราชสีมา
</t>
  </si>
  <si>
    <t>โดยก่อสร้างถนนคอนกรีตเสริมเหล็ก บ้านซาด หมู่ที่  1  ต.กำปัง  อ.โนนไทย  จ.นครราชสีมา จากวัดบ้านซาดถึงสามแยกไปกระเสียว  กว้าง 4.00 เมตร หนา 0.15 เมตร ระยะทาง 274.00 เมตร พร้อมไหล่ทางหินคลุกอัดแน่น หนา 0.15 เมตร กว้างข้างละ 0.20 เมตร  หรือพื้นที่ไม่น้อยกว่า 1,096.00 ตารางเมตร ตามแบบรูปรายการองค์การบริหารส่วนตำบลกำปังกำหนด</t>
  </si>
  <si>
    <t xml:space="preserve">โดยก่อสร้างถนนคอนกรีตเสริมเหล็ก บ้านกระเสียว หมู่ที่  2 จากบ้านนายใจถึงบ้านผู้ใหญ่  กว้าง 4.00 เมตร ระยะทาง 250.00 เมตร 
หนา 0.15 เมตร  พร้อมไหล่ทางหินคลุกอัดแน่น หนา 0.15 เมตร กว้างข้างละ 0.20 เมตร หรือพื้นที่ไม่น้อยกว่า 1,000.00 ตารางเมตร ตามแบบรูปรายการองค์การบริหารส่วนตำบลกำปังกำหนด
</t>
  </si>
  <si>
    <t xml:space="preserve">โครงการก่อสร้างถนนคอนกรีตเสริมเหล็ก บ้านจาน หมู่ที่  4  ต.กำปัง  อ.โนนไทย  จ.นครราชสีมา  </t>
  </si>
  <si>
    <t xml:space="preserve">โดยก่อสร้างถนนคอนกรีตเสริมเหล็ก บ้านจาน หมู่ที่  4 จากบ้านนางหมันถึงถนนคอนกรีต  กว้าง 4.00 เมตร ระยะทาง 100.00 เมตร หนา 0.15 เมตร พร้อมไหล่ทางหินคลุกอัดแน่น หนา 0.15 เมตร กว้างข้างละ 0.20 เมตร หรือพื้นที่ไม่น้อยกว่า 403.00 ตารางเมตร ตามแบบรูปรายการองค์การบริหารส่วนตำบลกำปังกำหนด
</t>
  </si>
  <si>
    <t xml:space="preserve">โครงการก่อสร้างถนนคอนกรีตเสริมเหล็ก บ้านนา หมู่ที่  7  ต.กำปัง  อ.โนนไทย  จ.นครราชสีมา </t>
  </si>
  <si>
    <t>โครงการก่อสร้างถนนคอนกรีตเสริมเหล็ก บ้านกำปัง หมู่ที่  8  ต.กำปัง  อ.โนนไทย  จ.นครราชสีมา</t>
  </si>
  <si>
    <t xml:space="preserve">โดยก่อสร้างถนนคอนกรีตเสริมเหล็ก บ้านกำปัง หมู่ที่  8 จากสวนนายแจ้งถึงบ้านนายแหลม  กว้าง 6.00 เมตร ระยะทาง 200.00 เมตร หนา 0.15 เมตร พร้อมไหล่ทางหินคลุกอัดแน่น หนา 0.15 เมตร กว้างข้างละ 0.20 เมตร   หรือพื้นที่ไม่น้อยกว่า1,200.00 ตารางเมตร ตามแบบรูปรายการองค์การบริหารส่วนตำบลกำปังกำหนด
</t>
  </si>
  <si>
    <t>โครงการก่อสร้างถนนคอนกรีตเสริมเหล็กบ้านตะกุด หมู่ที่  11  ต.กำปัง  อ.โนนไทย  จ.นครราชสีมา</t>
  </si>
  <si>
    <t xml:space="preserve">โดยก่อสร้างถนนคอนกรีตเสริมเหล็กบ้านตะกุด หมู่ที่  11 จุดที่ 1 จากบ้านผู้ใหญ่ณรงค์ถึงบ้านนายผ่อง  กว้าง 3.50 เมตร ระยะทาง 160.00 เมตร หนา 0.15 เมตรไหล่ทางหินคลุกอัดแน่น หนา 0.15 ม. กว้างข้างละ 0.20 เมตร    
จุดที่ 2 จากบ้านครูรวมถึงบ้านนายสาน  กว้าง 4.00 เมตร ระยะทาง 50.00 เมตร หนา 0.15 เมตรไหล่ทางหินคลุกอัดแน่น หนา 0.15 ม. กว้างข้างละ 0.20 เมตร    จุดที่ 3 จาก[บ้านครูรวมถึงบ้านนายต้อม  กว้าง 3.00 เมตร ระยะทาง 23.00 เมตร หนา 0.15 เมตรไหล่ทางหินคลุกอัดแน่น หนา 0.15 ม. กว้างข้างละ 0.20 เมตร    หรือพื้นที่ไม่น้อยกว่า 769.00 ตารางเมตร  ตามแบบรูปรายการองค์การบริหารส่วนตำบลกำปังกำหนด
</t>
  </si>
  <si>
    <t xml:space="preserve"> โครงการก่อสร้างถนนคอนกรีตเสริมเหล็กบ้านอ้อเหนือ หมู่ที่ 14 ต.กำปัง อ.โนนไทย จ.นครราชสีมา</t>
  </si>
  <si>
    <t xml:space="preserve">โดยก่อสร้างถนนคอนกรีตเสริมเหล็กบ้านอ้อเหนือ หมู่ที่ 14 จากทางหลวงชนบทถึงบ้านนางยนต์  กว้าง 4.00 เมตร ระยะทาง 155.00 เมตร หนา 0.15 เมตรพร้อมไหล่ทางหินคลุกอัดแน่น หนา 0.15 เมตร กว้างข้างละ 0.20 เมตร หรือพื้นที่ไม่น้อยกว่า 620.00 ตารางเมตร
ตามแบบรูปรายการองค์การบริหารส่วนตำบลกำปังกำหนด
</t>
  </si>
  <si>
    <t xml:space="preserve">โดยก่อสร้างถนนคอนกรีตเสริมเหล็ก บ้านนา หมู่ที่  7 จุดที่ 1 จากบ้านนางจอกถึงโรงผลิตน้ำ  กว้าง 4.00 เมตร ระยะทาง 177.00 เมตร หนา 0.15 เมตรพร้อมไหล่ทางหินคลุกอัดแน่น หนา 0.15 เมตร กว้างข้างละ 0.20 เมตร  จุดที่ 2 จากบ้านนายป้อถึงบ้านนางมด  กว้าง 3.00 เมตร ระยะทาง 68.00 เมตร หนา 0.15 เมตรพร้อมไหล่ทางหินคลุกอัดแน่น หนา 0.15 เมตร กว้างข้างละ 0.20 เมตร  หรือพื้นที่ไม่น้อยกว่า 912.00 ตารางเมตร ตามแบบรูปรายการองค์การบริหารส่วนตำบลกำปังกำหนด
</t>
  </si>
  <si>
    <t xml:space="preserve">    1.2 แผนงานเคหะและชุมชน</t>
  </si>
  <si>
    <t>ให้ความรู้เกี่ยวกับโรคติดต่อเชื้อวรัส โคโรน่า ๒๐๑๙</t>
  </si>
  <si>
    <t>แผนพัฒนาท้องถิ่น(พ.ศ.2561-2565) เพิ่มเติมฉบับที่๐๔</t>
  </si>
  <si>
    <t xml:space="preserve">   6.1 แผนงานสาธารณสุข </t>
  </si>
  <si>
    <t>ข. ยุทธศาสตร์การพัฒนาขององค์กรปกครองส่วนท้องถิ่นในเขตจังหวัด ยุทธศาสตร์ที่ 10 การพัฒนาด้านโครงสร้างพื้นฐาน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</si>
</sst>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0_ ;\-#,##0\ "/>
  </numFmts>
  <fonts count="16" x14ac:knownFonts="1">
    <font>
      <sz val="11"/>
      <color theme="1"/>
      <name val="Tahoma"/>
      <family val="2"/>
      <charset val="222"/>
      <scheme val="minor"/>
    </font>
    <font>
      <sz val="11"/>
      <color theme="1"/>
      <name val="Tahoma"/>
      <family val="2"/>
      <charset val="222"/>
      <scheme val="minor"/>
    </font>
    <font>
      <sz val="14"/>
      <color theme="1"/>
      <name val="TH SarabunPSK"/>
      <family val="2"/>
    </font>
    <font>
      <sz val="13"/>
      <color theme="1"/>
      <name val="TH SarabunPSK"/>
      <family val="2"/>
    </font>
    <font>
      <sz val="16"/>
      <color theme="1"/>
      <name val="TH SarabunPSK"/>
      <family val="2"/>
    </font>
    <font>
      <b/>
      <sz val="16"/>
      <color theme="1"/>
      <name val="TH SarabunPSK"/>
      <family val="2"/>
    </font>
    <font>
      <b/>
      <sz val="15"/>
      <color theme="1"/>
      <name val="TH SarabunPSK"/>
      <family val="2"/>
    </font>
    <font>
      <sz val="15"/>
      <color theme="1"/>
      <name val="TH SarabunPSK"/>
      <family val="2"/>
    </font>
    <font>
      <b/>
      <sz val="18"/>
      <color theme="1"/>
      <name val="TH SarabunPSK"/>
      <family val="2"/>
    </font>
    <font>
      <b/>
      <sz val="20"/>
      <color theme="1"/>
      <name val="TH SarabunPSK"/>
      <family val="2"/>
    </font>
    <font>
      <b/>
      <sz val="13"/>
      <color theme="1"/>
      <name val="TH SarabunPSK"/>
      <family val="2"/>
    </font>
    <font>
      <sz val="11"/>
      <color theme="1"/>
      <name val="TH SarabunPSK"/>
      <family val="2"/>
    </font>
    <font>
      <b/>
      <sz val="50"/>
      <color theme="1"/>
      <name val="TH SarabunPSK"/>
      <family val="2"/>
    </font>
    <font>
      <sz val="14"/>
      <color theme="1"/>
      <name val="TH SarabunIT๙"/>
      <family val="2"/>
    </font>
    <font>
      <sz val="14"/>
      <color rgb="FF000000"/>
      <name val="TH SarabunIT๙"/>
      <family val="2"/>
    </font>
    <font>
      <b/>
      <sz val="14"/>
      <color theme="1"/>
      <name val="TH SarabunIT๙"/>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4" fillId="0" borderId="0" xfId="0" applyFont="1"/>
    <xf numFmtId="0" fontId="4" fillId="0" borderId="0" xfId="0" applyFont="1" applyAlignment="1">
      <alignment horizontal="center"/>
    </xf>
    <xf numFmtId="0" fontId="5" fillId="0" borderId="0" xfId="0" applyFont="1" applyAlignment="1">
      <alignment horizontal="left"/>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xf numFmtId="0" fontId="7" fillId="0" borderId="1" xfId="0" applyFont="1" applyBorder="1" applyAlignment="1">
      <alignment horizontal="center"/>
    </xf>
    <xf numFmtId="0" fontId="7" fillId="0" borderId="1" xfId="0" applyFont="1" applyBorder="1" applyAlignment="1">
      <alignment wrapText="1"/>
    </xf>
    <xf numFmtId="0" fontId="7" fillId="0" borderId="1" xfId="0" applyFont="1" applyBorder="1"/>
    <xf numFmtId="0" fontId="7" fillId="0" borderId="1" xfId="0" applyFont="1" applyBorder="1" applyAlignment="1">
      <alignment horizontal="center" vertical="top"/>
    </xf>
    <xf numFmtId="0" fontId="7" fillId="0" borderId="1" xfId="0" applyFont="1" applyBorder="1" applyAlignment="1">
      <alignment vertical="top" wrapText="1"/>
    </xf>
    <xf numFmtId="0" fontId="7" fillId="0" borderId="1" xfId="0" applyFont="1" applyBorder="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1" xfId="0" applyFont="1" applyBorder="1" applyAlignment="1">
      <alignment horizontal="left"/>
    </xf>
    <xf numFmtId="0" fontId="7" fillId="0" borderId="1" xfId="0" applyFont="1" applyBorder="1" applyAlignment="1"/>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left" wrapText="1"/>
    </xf>
    <xf numFmtId="0" fontId="7" fillId="0" borderId="0" xfId="0" applyFont="1" applyAlignment="1">
      <alignment horizontal="left"/>
    </xf>
    <xf numFmtId="0" fontId="5" fillId="0" borderId="1" xfId="0" applyFont="1" applyBorder="1" applyAlignment="1">
      <alignment horizontal="center"/>
    </xf>
    <xf numFmtId="0" fontId="3" fillId="0" borderId="0" xfId="0" applyFont="1" applyAlignment="1">
      <alignment vertical="top"/>
    </xf>
    <xf numFmtId="0" fontId="3" fillId="0" borderId="0" xfId="0" applyFont="1"/>
    <xf numFmtId="0" fontId="3" fillId="0" borderId="0" xfId="0" applyFont="1" applyAlignment="1">
      <alignment vertical="top" wrapText="1"/>
    </xf>
    <xf numFmtId="0" fontId="3" fillId="0" borderId="1" xfId="0" applyFont="1" applyBorder="1" applyAlignment="1">
      <alignment vertical="top" wrapText="1"/>
    </xf>
    <xf numFmtId="3" fontId="3" fillId="0" borderId="4" xfId="0" applyNumberFormat="1" applyFont="1" applyBorder="1" applyAlignment="1">
      <alignment horizontal="center"/>
    </xf>
    <xf numFmtId="3" fontId="3" fillId="0" borderId="8" xfId="0" applyNumberFormat="1" applyFont="1" applyBorder="1" applyAlignment="1">
      <alignment horizontal="center"/>
    </xf>
    <xf numFmtId="3" fontId="3" fillId="0" borderId="3" xfId="0" applyNumberFormat="1"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left"/>
    </xf>
    <xf numFmtId="3" fontId="3" fillId="0" borderId="0" xfId="0" applyNumberFormat="1" applyFont="1" applyAlignment="1">
      <alignment horizontal="center"/>
    </xf>
    <xf numFmtId="0" fontId="3" fillId="0" borderId="9" xfId="0" applyFont="1" applyBorder="1"/>
    <xf numFmtId="3" fontId="3" fillId="0" borderId="9" xfId="0" applyNumberFormat="1" applyFont="1" applyBorder="1" applyAlignment="1">
      <alignment horizontal="center"/>
    </xf>
    <xf numFmtId="0" fontId="3" fillId="0" borderId="4" xfId="0" applyFont="1" applyBorder="1" applyAlignment="1">
      <alignment wrapText="1"/>
    </xf>
    <xf numFmtId="3" fontId="3" fillId="0" borderId="1" xfId="0" applyNumberFormat="1" applyFont="1" applyBorder="1" applyAlignment="1">
      <alignment horizontal="center"/>
    </xf>
    <xf numFmtId="187" fontId="3" fillId="0" borderId="1" xfId="1" applyNumberFormat="1" applyFont="1" applyBorder="1" applyAlignment="1">
      <alignment horizontal="center"/>
    </xf>
    <xf numFmtId="187" fontId="3" fillId="0" borderId="3" xfId="1" applyNumberFormat="1" applyFont="1" applyBorder="1" applyAlignment="1">
      <alignment horizontal="center"/>
    </xf>
    <xf numFmtId="0" fontId="3" fillId="0" borderId="1" xfId="0" applyFont="1" applyBorder="1"/>
    <xf numFmtId="0" fontId="3" fillId="0" borderId="1" xfId="0" applyFont="1" applyBorder="1" applyAlignment="1">
      <alignment horizontal="left"/>
    </xf>
    <xf numFmtId="0" fontId="3" fillId="0" borderId="3" xfId="0" applyFont="1" applyBorder="1" applyAlignment="1">
      <alignment wrapText="1"/>
    </xf>
    <xf numFmtId="187" fontId="3" fillId="0" borderId="3" xfId="0" applyNumberFormat="1" applyFont="1" applyBorder="1" applyAlignment="1">
      <alignment horizontal="center"/>
    </xf>
    <xf numFmtId="3" fontId="3" fillId="0" borderId="1" xfId="0" applyNumberFormat="1" applyFont="1" applyBorder="1" applyAlignment="1">
      <alignment horizontal="center"/>
    </xf>
    <xf numFmtId="0" fontId="3" fillId="0" borderId="1" xfId="0" applyFont="1" applyBorder="1" applyAlignment="1">
      <alignment vertical="top"/>
    </xf>
    <xf numFmtId="187" fontId="3" fillId="0" borderId="1" xfId="1" applyNumberFormat="1" applyFont="1" applyBorder="1" applyAlignment="1">
      <alignment horizontal="center" vertical="top"/>
    </xf>
    <xf numFmtId="0" fontId="11" fillId="0" borderId="0" xfId="0" applyFont="1"/>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xf numFmtId="0" fontId="13" fillId="0" borderId="0" xfId="0" applyFont="1"/>
    <xf numFmtId="0" fontId="13" fillId="0" borderId="0" xfId="0" applyFont="1" applyAlignment="1">
      <alignment horizontal="center"/>
    </xf>
    <xf numFmtId="0" fontId="13" fillId="0" borderId="0" xfId="0" applyFont="1" applyBorder="1" applyAlignment="1">
      <alignment horizontal="left"/>
    </xf>
    <xf numFmtId="0" fontId="13" fillId="0" borderId="0" xfId="0" applyFont="1" applyBorder="1" applyAlignment="1"/>
    <xf numFmtId="0" fontId="13" fillId="0" borderId="0" xfId="0" applyFont="1" applyAlignment="1">
      <alignment wrapText="1"/>
    </xf>
    <xf numFmtId="1" fontId="13" fillId="0" borderId="4" xfId="0" applyNumberFormat="1" applyFont="1" applyBorder="1" applyAlignment="1">
      <alignment horizontal="center" vertical="center" wrapText="1"/>
    </xf>
    <xf numFmtId="1" fontId="13" fillId="0" borderId="3" xfId="0" applyNumberFormat="1" applyFont="1" applyBorder="1" applyAlignment="1">
      <alignment horizontal="center" vertical="center" wrapText="1"/>
    </xf>
    <xf numFmtId="0" fontId="13" fillId="0" borderId="1" xfId="0" applyFont="1" applyBorder="1" applyAlignment="1">
      <alignment vertical="top" wrapText="1"/>
    </xf>
    <xf numFmtId="3" fontId="13" fillId="0" borderId="1" xfId="1" applyNumberFormat="1" applyFont="1" applyBorder="1" applyAlignment="1">
      <alignment horizontal="center" vertical="top" wrapText="1"/>
    </xf>
    <xf numFmtId="3" fontId="13" fillId="2" borderId="1" xfId="0" applyNumberFormat="1" applyFont="1" applyFill="1" applyBorder="1" applyAlignment="1">
      <alignment horizontal="center" vertical="top" wrapText="1"/>
    </xf>
    <xf numFmtId="3" fontId="13"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0" xfId="0" applyFont="1"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vertical="top" wrapText="1"/>
    </xf>
    <xf numFmtId="3" fontId="13" fillId="0" borderId="0" xfId="1" applyNumberFormat="1" applyFont="1" applyBorder="1" applyAlignment="1">
      <alignment horizontal="center" vertical="top" wrapText="1"/>
    </xf>
    <xf numFmtId="3" fontId="13" fillId="2" borderId="0" xfId="0" applyNumberFormat="1" applyFont="1" applyFill="1" applyBorder="1" applyAlignment="1">
      <alignment horizontal="center" vertical="top" wrapText="1"/>
    </xf>
    <xf numFmtId="3" fontId="13" fillId="0" borderId="0" xfId="0" applyNumberFormat="1" applyFont="1" applyBorder="1" applyAlignment="1">
      <alignment horizontal="center" vertical="top" wrapText="1"/>
    </xf>
    <xf numFmtId="0" fontId="13" fillId="0" borderId="13" xfId="0" applyFont="1" applyBorder="1" applyAlignment="1">
      <alignment horizontal="center" vertical="top" wrapText="1"/>
    </xf>
    <xf numFmtId="0" fontId="13" fillId="2" borderId="1" xfId="0" applyFont="1" applyFill="1" applyBorder="1" applyAlignment="1">
      <alignment horizontal="left" vertical="top" wrapText="1"/>
    </xf>
    <xf numFmtId="0" fontId="13" fillId="0" borderId="3" xfId="0" applyFont="1" applyBorder="1" applyAlignment="1">
      <alignment vertical="top" wrapText="1"/>
    </xf>
    <xf numFmtId="0" fontId="13" fillId="0" borderId="1" xfId="0" applyFont="1" applyBorder="1" applyAlignment="1">
      <alignment horizontal="left" vertical="top" wrapText="1"/>
    </xf>
    <xf numFmtId="0" fontId="14" fillId="0" borderId="1" xfId="0" applyFont="1" applyBorder="1" applyAlignment="1">
      <alignment horizontal="center" vertical="top" wrapText="1"/>
    </xf>
    <xf numFmtId="0" fontId="13" fillId="0" borderId="0" xfId="0" applyFont="1" applyBorder="1" applyAlignment="1">
      <alignment horizontal="center"/>
    </xf>
    <xf numFmtId="0" fontId="13" fillId="0" borderId="0" xfId="0" applyFont="1" applyBorder="1"/>
    <xf numFmtId="3" fontId="13" fillId="0" borderId="0" xfId="1" applyNumberFormat="1" applyFont="1" applyBorder="1" applyAlignment="1">
      <alignment horizontal="center"/>
    </xf>
    <xf numFmtId="3" fontId="13" fillId="2" borderId="0" xfId="0" applyNumberFormat="1" applyFont="1" applyFill="1" applyBorder="1" applyAlignment="1">
      <alignment horizontal="center"/>
    </xf>
    <xf numFmtId="3" fontId="13" fillId="0" borderId="0" xfId="0" applyNumberFormat="1" applyFont="1" applyBorder="1" applyAlignment="1">
      <alignment horizontal="center"/>
    </xf>
    <xf numFmtId="3" fontId="13" fillId="0" borderId="0" xfId="1" applyNumberFormat="1" applyFont="1" applyBorder="1" applyAlignment="1">
      <alignment horizontal="center" vertical="center"/>
    </xf>
    <xf numFmtId="3" fontId="13" fillId="2" borderId="0" xfId="0" applyNumberFormat="1" applyFont="1" applyFill="1" applyBorder="1" applyAlignment="1">
      <alignment horizontal="center" vertical="center"/>
    </xf>
    <xf numFmtId="3" fontId="13" fillId="0" borderId="0" xfId="0" applyNumberFormat="1" applyFont="1" applyBorder="1" applyAlignment="1">
      <alignment horizontal="center" vertical="center"/>
    </xf>
    <xf numFmtId="0" fontId="13" fillId="0" borderId="7" xfId="0" applyFont="1" applyBorder="1" applyAlignment="1"/>
    <xf numFmtId="1" fontId="15" fillId="0" borderId="4" xfId="0" applyNumberFormat="1" applyFont="1" applyBorder="1" applyAlignment="1">
      <alignment horizontal="center" vertical="center" wrapText="1"/>
    </xf>
    <xf numFmtId="1" fontId="15" fillId="0" borderId="3" xfId="0" applyNumberFormat="1" applyFont="1" applyBorder="1" applyAlignment="1">
      <alignment horizontal="center" vertical="center" wrapText="1"/>
    </xf>
    <xf numFmtId="0" fontId="13" fillId="2" borderId="1" xfId="0" applyFont="1" applyFill="1" applyBorder="1" applyAlignment="1">
      <alignment vertical="top" wrapText="1"/>
    </xf>
    <xf numFmtId="3" fontId="13" fillId="2" borderId="1" xfId="1" applyNumberFormat="1" applyFont="1" applyFill="1" applyBorder="1" applyAlignment="1">
      <alignment horizontal="center" vertical="top" wrapText="1"/>
    </xf>
    <xf numFmtId="0" fontId="13" fillId="2" borderId="0" xfId="0" applyFont="1" applyFill="1" applyAlignment="1">
      <alignment vertical="top" wrapText="1"/>
    </xf>
    <xf numFmtId="3" fontId="13" fillId="0" borderId="1" xfId="1" applyNumberFormat="1" applyFont="1" applyBorder="1" applyAlignment="1">
      <alignment horizontal="center" vertical="top"/>
    </xf>
    <xf numFmtId="3" fontId="13" fillId="2" borderId="1" xfId="1" applyNumberFormat="1" applyFont="1" applyFill="1" applyBorder="1" applyAlignment="1">
      <alignment horizontal="center" vertical="top"/>
    </xf>
    <xf numFmtId="3" fontId="13" fillId="0" borderId="1" xfId="0" applyNumberFormat="1" applyFont="1" applyBorder="1" applyAlignment="1">
      <alignment horizontal="center" vertical="top"/>
    </xf>
    <xf numFmtId="0" fontId="13" fillId="0" borderId="0" xfId="0" applyFont="1" applyAlignment="1">
      <alignment vertical="top"/>
    </xf>
    <xf numFmtId="0" fontId="15" fillId="0" borderId="0" xfId="0" applyFont="1"/>
    <xf numFmtId="0" fontId="13" fillId="0" borderId="0" xfId="0" applyFont="1" applyBorder="1" applyAlignment="1">
      <alignment horizontal="left" vertical="top" wrapText="1"/>
    </xf>
    <xf numFmtId="3" fontId="13" fillId="0" borderId="0" xfId="1" applyNumberFormat="1" applyFont="1" applyAlignment="1">
      <alignment horizontal="center"/>
    </xf>
    <xf numFmtId="3" fontId="13" fillId="2" borderId="0" xfId="0" applyNumberFormat="1" applyFont="1" applyFill="1" applyAlignment="1">
      <alignment horizontal="center"/>
    </xf>
    <xf numFmtId="3" fontId="13" fillId="0" borderId="0" xfId="0" applyNumberFormat="1" applyFont="1" applyAlignment="1">
      <alignment horizontal="center"/>
    </xf>
    <xf numFmtId="0" fontId="7" fillId="0" borderId="4" xfId="0" applyFont="1" applyBorder="1" applyAlignment="1">
      <alignment horizontal="center" vertical="top"/>
    </xf>
    <xf numFmtId="0" fontId="7" fillId="0" borderId="4" xfId="0" applyFont="1" applyBorder="1" applyAlignment="1">
      <alignment vertical="top"/>
    </xf>
    <xf numFmtId="0" fontId="7" fillId="0" borderId="8" xfId="0" applyFont="1" applyBorder="1" applyAlignment="1">
      <alignment vertical="top"/>
    </xf>
    <xf numFmtId="0" fontId="7" fillId="0" borderId="3" xfId="0" applyFont="1" applyBorder="1" applyAlignment="1">
      <alignment vertical="top"/>
    </xf>
    <xf numFmtId="0" fontId="13" fillId="0" borderId="0" xfId="0" applyFont="1" applyBorder="1" applyAlignment="1">
      <alignment horizontal="left"/>
    </xf>
    <xf numFmtId="0" fontId="13" fillId="0" borderId="0" xfId="0" applyFont="1" applyAlignment="1">
      <alignment horizontal="center"/>
    </xf>
    <xf numFmtId="0" fontId="13" fillId="0" borderId="0" xfId="0" applyFont="1" applyAlignment="1">
      <alignment horizontal="center" wrapText="1"/>
    </xf>
    <xf numFmtId="59" fontId="13" fillId="0" borderId="1" xfId="0" applyNumberFormat="1" applyFont="1" applyBorder="1" applyAlignment="1">
      <alignment horizontal="center" vertical="top" wrapText="1"/>
    </xf>
    <xf numFmtId="0" fontId="15" fillId="0" borderId="1" xfId="0"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left" vertical="top" wrapText="1"/>
    </xf>
    <xf numFmtId="61" fontId="13" fillId="0" borderId="1" xfId="0" applyNumberFormat="1" applyFont="1" applyBorder="1" applyAlignment="1">
      <alignment horizontal="center" vertical="top" wrapText="1"/>
    </xf>
    <xf numFmtId="59" fontId="15" fillId="0" borderId="1" xfId="0" applyNumberFormat="1" applyFont="1" applyBorder="1" applyAlignment="1">
      <alignment horizontal="center" vertical="top" wrapText="1"/>
    </xf>
    <xf numFmtId="0" fontId="13" fillId="0" borderId="0" xfId="0" applyFont="1" applyAlignment="1">
      <alignment horizontal="left"/>
    </xf>
    <xf numFmtId="59" fontId="13" fillId="2" borderId="1" xfId="0" applyNumberFormat="1" applyFont="1" applyFill="1" applyBorder="1" applyAlignment="1">
      <alignment horizontal="center" vertical="top" wrapText="1"/>
    </xf>
    <xf numFmtId="0" fontId="15" fillId="0" borderId="3" xfId="0" applyFont="1" applyBorder="1" applyAlignment="1">
      <alignment horizontal="center" vertical="center" wrapText="1"/>
    </xf>
    <xf numFmtId="0" fontId="13" fillId="0" borderId="0" xfId="0" applyFont="1" applyBorder="1" applyAlignment="1">
      <alignment horizontal="left"/>
    </xf>
    <xf numFmtId="0" fontId="13" fillId="0" borderId="7" xfId="0" applyFont="1" applyBorder="1" applyAlignment="1">
      <alignment horizontal="left"/>
    </xf>
    <xf numFmtId="0" fontId="13" fillId="0" borderId="0" xfId="0" applyFont="1" applyAlignment="1">
      <alignment horizontal="left"/>
    </xf>
    <xf numFmtId="0" fontId="13" fillId="0" borderId="0" xfId="0" applyFont="1" applyAlignment="1">
      <alignment horizontal="center"/>
    </xf>
    <xf numFmtId="0" fontId="13" fillId="0" borderId="1" xfId="0" applyFont="1" applyBorder="1" applyAlignment="1">
      <alignment horizontal="center" vertical="top"/>
    </xf>
    <xf numFmtId="0" fontId="15" fillId="0" borderId="1" xfId="0" applyFont="1" applyBorder="1" applyAlignment="1">
      <alignment horizontal="center" vertical="top" wrapText="1"/>
    </xf>
    <xf numFmtId="59" fontId="13" fillId="0" borderId="0" xfId="0" applyNumberFormat="1" applyFont="1" applyBorder="1" applyAlignment="1">
      <alignment horizontal="center" vertical="top" wrapText="1"/>
    </xf>
    <xf numFmtId="0" fontId="13" fillId="0" borderId="0" xfId="0" applyFont="1" applyBorder="1" applyAlignment="1">
      <alignment horizontal="center"/>
    </xf>
    <xf numFmtId="0" fontId="2" fillId="0" borderId="1" xfId="0" applyFont="1" applyBorder="1" applyAlignment="1">
      <alignment horizontal="left" vertical="top" wrapText="1"/>
    </xf>
    <xf numFmtId="59" fontId="15" fillId="0" borderId="8" xfId="0" applyNumberFormat="1" applyFont="1" applyBorder="1" applyAlignment="1">
      <alignment horizontal="center" vertical="center" wrapText="1"/>
    </xf>
    <xf numFmtId="0" fontId="15" fillId="0" borderId="0" xfId="0" applyFont="1" applyAlignment="1">
      <alignment wrapText="1"/>
    </xf>
    <xf numFmtId="0" fontId="13" fillId="0" borderId="0" xfId="0" applyFont="1" applyBorder="1" applyAlignment="1">
      <alignment horizontal="left"/>
    </xf>
    <xf numFmtId="0" fontId="13" fillId="0" borderId="0" xfId="0" applyFont="1" applyBorder="1" applyAlignment="1">
      <alignment horizontal="left"/>
    </xf>
    <xf numFmtId="0" fontId="13" fillId="0" borderId="0" xfId="0" applyFont="1" applyAlignment="1">
      <alignment horizontal="left"/>
    </xf>
    <xf numFmtId="3" fontId="13" fillId="0" borderId="6" xfId="0" applyNumberFormat="1" applyFont="1" applyBorder="1" applyAlignment="1">
      <alignment horizontal="center" vertical="top"/>
    </xf>
    <xf numFmtId="3" fontId="3" fillId="0" borderId="1" xfId="0" applyNumberFormat="1" applyFont="1" applyBorder="1" applyAlignment="1">
      <alignment horizontal="center"/>
    </xf>
    <xf numFmtId="0" fontId="13" fillId="0" borderId="0" xfId="0" applyFont="1" applyAlignment="1">
      <alignment horizontal="left"/>
    </xf>
    <xf numFmtId="0" fontId="13" fillId="0" borderId="0" xfId="0" applyFont="1" applyBorder="1" applyAlignment="1">
      <alignment horizontal="left"/>
    </xf>
    <xf numFmtId="0" fontId="13" fillId="0" borderId="0" xfId="0" applyFont="1" applyAlignment="1">
      <alignment horizontal="left"/>
    </xf>
    <xf numFmtId="59" fontId="15" fillId="2" borderId="1" xfId="0" applyNumberFormat="1" applyFont="1" applyFill="1" applyBorder="1" applyAlignment="1">
      <alignment horizontal="center" vertical="top" wrapText="1"/>
    </xf>
    <xf numFmtId="0" fontId="13" fillId="2" borderId="1" xfId="0" applyFont="1" applyFill="1" applyBorder="1" applyAlignment="1">
      <alignment horizontal="center" vertical="top" wrapText="1"/>
    </xf>
    <xf numFmtId="59" fontId="13" fillId="2" borderId="1" xfId="0" applyNumberFormat="1" applyFont="1" applyFill="1" applyBorder="1" applyAlignment="1">
      <alignment horizontal="center" vertical="top"/>
    </xf>
    <xf numFmtId="0" fontId="7" fillId="0" borderId="1" xfId="0" applyFont="1" applyBorder="1" applyAlignment="1">
      <alignment horizontal="center" vertical="top" wrapText="1"/>
    </xf>
    <xf numFmtId="0" fontId="9" fillId="0" borderId="0" xfId="0" applyFont="1" applyAlignment="1">
      <alignment horizontal="center"/>
    </xf>
    <xf numFmtId="0" fontId="8" fillId="0" borderId="0" xfId="0" applyFont="1" applyAlignment="1">
      <alignment horizontal="center"/>
    </xf>
    <xf numFmtId="0" fontId="7" fillId="0" borderId="4" xfId="0" applyFont="1" applyBorder="1" applyAlignment="1">
      <alignment horizontal="left" vertical="top"/>
    </xf>
    <xf numFmtId="0" fontId="7" fillId="0" borderId="8"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center" vertical="top"/>
    </xf>
    <xf numFmtId="0" fontId="7" fillId="0" borderId="8"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center" vertical="top" wrapText="1"/>
    </xf>
    <xf numFmtId="0" fontId="7" fillId="0" borderId="8" xfId="0" applyFont="1" applyBorder="1" applyAlignment="1">
      <alignment horizontal="center" vertical="top" wrapText="1"/>
    </xf>
    <xf numFmtId="0" fontId="7" fillId="0" borderId="3" xfId="0" applyFont="1" applyBorder="1" applyAlignment="1">
      <alignment horizontal="center" vertical="top" wrapText="1"/>
    </xf>
    <xf numFmtId="3" fontId="3" fillId="0" borderId="1" xfId="0" applyNumberFormat="1" applyFont="1" applyBorder="1" applyAlignment="1">
      <alignment horizontal="center"/>
    </xf>
    <xf numFmtId="3" fontId="3" fillId="0" borderId="5" xfId="0" applyNumberFormat="1" applyFont="1" applyBorder="1" applyAlignment="1">
      <alignment horizontal="center"/>
    </xf>
    <xf numFmtId="3" fontId="3" fillId="0" borderId="2" xfId="0" applyNumberFormat="1" applyFont="1" applyBorder="1" applyAlignment="1">
      <alignment horizontal="center"/>
    </xf>
    <xf numFmtId="0" fontId="3" fillId="0" borderId="0" xfId="0" applyFont="1" applyBorder="1" applyAlignment="1">
      <alignment horizontal="left"/>
    </xf>
    <xf numFmtId="0" fontId="10" fillId="0" borderId="0" xfId="0" applyFont="1" applyAlignment="1">
      <alignment horizont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10" fillId="0" borderId="7" xfId="0" applyFont="1" applyBorder="1" applyAlignment="1">
      <alignment horizontal="center"/>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wrapText="1"/>
    </xf>
    <xf numFmtId="3" fontId="15" fillId="0" borderId="10" xfId="0" applyNumberFormat="1" applyFont="1" applyBorder="1" applyAlignment="1">
      <alignment horizontal="center" wrapText="1"/>
    </xf>
    <xf numFmtId="3" fontId="15" fillId="0" borderId="9" xfId="0" applyNumberFormat="1" applyFont="1" applyBorder="1" applyAlignment="1">
      <alignment horizontal="center" wrapText="1"/>
    </xf>
    <xf numFmtId="3" fontId="15" fillId="0" borderId="11" xfId="0" applyNumberFormat="1" applyFont="1" applyBorder="1" applyAlignment="1">
      <alignment horizontal="center" wrapText="1"/>
    </xf>
    <xf numFmtId="0" fontId="13" fillId="0" borderId="0" xfId="0" applyFont="1" applyBorder="1" applyAlignment="1">
      <alignment horizontal="left"/>
    </xf>
    <xf numFmtId="0" fontId="15" fillId="0" borderId="0" xfId="0" applyFont="1" applyAlignment="1">
      <alignment horizontal="center"/>
    </xf>
    <xf numFmtId="0" fontId="13" fillId="0" borderId="0" xfId="0" applyFont="1" applyAlignment="1">
      <alignment horizontal="left"/>
    </xf>
    <xf numFmtId="60" fontId="13" fillId="0" borderId="0" xfId="0" applyNumberFormat="1" applyFont="1" applyAlignment="1">
      <alignment horizontal="left"/>
    </xf>
    <xf numFmtId="0" fontId="13" fillId="0" borderId="7" xfId="0" applyFont="1" applyBorder="1" applyAlignment="1">
      <alignment horizontal="left"/>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xf>
    <xf numFmtId="0" fontId="15" fillId="0" borderId="8" xfId="0" applyFont="1" applyBorder="1" applyAlignment="1">
      <alignment horizontal="center" wrapText="1"/>
    </xf>
    <xf numFmtId="0" fontId="15" fillId="0" borderId="3" xfId="0" applyFont="1" applyBorder="1" applyAlignment="1">
      <alignment horizontal="center" wrapText="1"/>
    </xf>
    <xf numFmtId="59" fontId="15" fillId="0" borderId="8" xfId="0" applyNumberFormat="1" applyFont="1" applyBorder="1" applyAlignment="1">
      <alignment horizontal="center" wrapText="1"/>
    </xf>
    <xf numFmtId="59" fontId="15" fillId="0" borderId="3" xfId="0" applyNumberFormat="1" applyFont="1" applyBorder="1" applyAlignment="1">
      <alignment horizontal="center" wrapText="1"/>
    </xf>
    <xf numFmtId="0" fontId="13" fillId="0" borderId="0" xfId="0" applyFont="1" applyAlignment="1">
      <alignment horizontal="center"/>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3" fontId="13" fillId="0" borderId="10" xfId="0" applyNumberFormat="1" applyFont="1" applyBorder="1" applyAlignment="1">
      <alignment horizontal="center" wrapText="1"/>
    </xf>
    <xf numFmtId="3" fontId="13" fillId="0" borderId="9" xfId="0" applyNumberFormat="1" applyFont="1" applyBorder="1" applyAlignment="1">
      <alignment horizontal="center" wrapText="1"/>
    </xf>
    <xf numFmtId="3" fontId="13" fillId="0" borderId="11" xfId="0" applyNumberFormat="1" applyFont="1" applyBorder="1" applyAlignment="1">
      <alignment horizontal="center" wrapText="1"/>
    </xf>
    <xf numFmtId="0" fontId="15" fillId="0" borderId="0" xfId="0" applyFont="1" applyAlignment="1">
      <alignment horizontal="center" wrapText="1"/>
    </xf>
    <xf numFmtId="0" fontId="15" fillId="0" borderId="7" xfId="0" applyFont="1" applyBorder="1" applyAlignment="1">
      <alignment horizontal="center" wrapText="1"/>
    </xf>
    <xf numFmtId="0" fontId="15" fillId="0" borderId="1" xfId="0" applyFont="1" applyBorder="1" applyAlignment="1">
      <alignment horizontal="center" vertical="top"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2" xfId="0" applyFont="1" applyBorder="1" applyAlignment="1">
      <alignment horizontal="center" vertical="top" wrapText="1"/>
    </xf>
  </cellXfs>
  <cellStyles count="5">
    <cellStyle name="เครื่องหมายจุลภาค" xfId="1" builtinId="3"/>
    <cellStyle name="เครื่องหมายจุลภาค 2" xfId="2"/>
    <cellStyle name="เครื่องหมายจุลภาค 2 2" xfId="4"/>
    <cellStyle name="เครื่องหมายจุลภาค 3" xf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70" zoomScaleNormal="70" workbookViewId="0">
      <selection activeCell="A7" sqref="A7"/>
    </sheetView>
  </sheetViews>
  <sheetFormatPr defaultRowHeight="17.25" x14ac:dyDescent="0.4"/>
  <cols>
    <col min="1" max="1" width="99.125" style="45" customWidth="1"/>
    <col min="2" max="16384" width="9" style="45"/>
  </cols>
  <sheetData>
    <row r="1" spans="1:2" ht="315" customHeight="1" x14ac:dyDescent="0.4">
      <c r="A1" s="47" t="s">
        <v>103</v>
      </c>
      <c r="B1" s="46"/>
    </row>
    <row r="2" spans="1:2" ht="312" customHeight="1" x14ac:dyDescent="0.4">
      <c r="A2" s="47" t="s">
        <v>275</v>
      </c>
    </row>
    <row r="7" spans="1:2" x14ac:dyDescent="0.4">
      <c r="A7" s="45" t="s">
        <v>102</v>
      </c>
    </row>
  </sheetData>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J7" sqref="J7"/>
    </sheetView>
  </sheetViews>
  <sheetFormatPr defaultRowHeight="24" x14ac:dyDescent="0.55000000000000004"/>
  <cols>
    <col min="1" max="1" width="3.875" style="2" customWidth="1"/>
    <col min="2" max="2" width="27.875" style="1" customWidth="1"/>
    <col min="3" max="3" width="15.625" style="1" customWidth="1"/>
    <col min="4" max="4" width="20.75" style="1" customWidth="1"/>
    <col min="5" max="5" width="15.625" style="1" customWidth="1"/>
    <col min="6" max="6" width="8.75" style="1" customWidth="1"/>
    <col min="7" max="16384" width="9" style="1"/>
  </cols>
  <sheetData>
    <row r="1" spans="1:6" ht="26.25" customHeight="1" x14ac:dyDescent="0.7">
      <c r="A1" s="134" t="s">
        <v>69</v>
      </c>
      <c r="B1" s="134"/>
      <c r="C1" s="134"/>
      <c r="D1" s="134"/>
      <c r="E1" s="134"/>
      <c r="F1" s="134"/>
    </row>
    <row r="2" spans="1:6" ht="26.25" customHeight="1" x14ac:dyDescent="0.65">
      <c r="A2" s="135" t="s">
        <v>68</v>
      </c>
      <c r="B2" s="135"/>
      <c r="C2" s="135"/>
      <c r="D2" s="135"/>
      <c r="E2" s="135"/>
      <c r="F2" s="135"/>
    </row>
    <row r="3" spans="1:6" x14ac:dyDescent="0.55000000000000004">
      <c r="A3" s="3" t="s">
        <v>49</v>
      </c>
    </row>
    <row r="4" spans="1:6" s="6" customFormat="1" ht="46.5" x14ac:dyDescent="0.55000000000000004">
      <c r="A4" s="4" t="s">
        <v>0</v>
      </c>
      <c r="B4" s="4" t="s">
        <v>8</v>
      </c>
      <c r="C4" s="4" t="s">
        <v>50</v>
      </c>
      <c r="D4" s="4" t="s">
        <v>26</v>
      </c>
      <c r="E4" s="5" t="s">
        <v>57</v>
      </c>
      <c r="F4" s="5" t="s">
        <v>51</v>
      </c>
    </row>
    <row r="5" spans="1:6" s="14" customFormat="1" ht="24" customHeight="1" x14ac:dyDescent="0.2">
      <c r="A5" s="144">
        <v>1</v>
      </c>
      <c r="B5" s="144" t="s">
        <v>52</v>
      </c>
      <c r="C5" s="144" t="s">
        <v>71</v>
      </c>
      <c r="D5" s="11" t="s">
        <v>117</v>
      </c>
      <c r="E5" s="11" t="s">
        <v>21</v>
      </c>
      <c r="F5" s="133" t="s">
        <v>53</v>
      </c>
    </row>
    <row r="6" spans="1:6" s="14" customFormat="1" ht="42.75" customHeight="1" x14ac:dyDescent="0.2">
      <c r="A6" s="145"/>
      <c r="B6" s="145"/>
      <c r="C6" s="145"/>
      <c r="D6" s="11" t="s">
        <v>118</v>
      </c>
      <c r="E6" s="11" t="s">
        <v>80</v>
      </c>
      <c r="F6" s="133"/>
    </row>
    <row r="7" spans="1:6" s="14" customFormat="1" ht="21" customHeight="1" x14ac:dyDescent="0.2">
      <c r="A7" s="146"/>
      <c r="B7" s="146"/>
      <c r="C7" s="146"/>
      <c r="D7" s="11" t="s">
        <v>119</v>
      </c>
      <c r="E7" s="11" t="s">
        <v>111</v>
      </c>
      <c r="F7" s="133"/>
    </row>
    <row r="8" spans="1:6" s="6" customFormat="1" ht="23.25" x14ac:dyDescent="0.55000000000000004">
      <c r="A8" s="7">
        <v>2</v>
      </c>
      <c r="B8" s="9" t="s">
        <v>54</v>
      </c>
      <c r="C8" s="9" t="s">
        <v>71</v>
      </c>
      <c r="D8" s="9" t="s">
        <v>70</v>
      </c>
      <c r="E8" s="9" t="s">
        <v>21</v>
      </c>
      <c r="F8" s="133"/>
    </row>
    <row r="9" spans="1:6" s="6" customFormat="1" ht="23.25" x14ac:dyDescent="0.55000000000000004">
      <c r="A9" s="139">
        <v>3</v>
      </c>
      <c r="B9" s="136" t="s">
        <v>55</v>
      </c>
      <c r="C9" s="15" t="s">
        <v>71</v>
      </c>
      <c r="D9" s="9" t="s">
        <v>120</v>
      </c>
      <c r="E9" s="16" t="s">
        <v>32</v>
      </c>
      <c r="F9" s="133"/>
    </row>
    <row r="10" spans="1:6" s="6" customFormat="1" ht="23.25" x14ac:dyDescent="0.55000000000000004">
      <c r="A10" s="141"/>
      <c r="B10" s="138"/>
      <c r="C10" s="9" t="s">
        <v>72</v>
      </c>
      <c r="D10" s="9" t="s">
        <v>121</v>
      </c>
      <c r="E10" s="9" t="s">
        <v>31</v>
      </c>
      <c r="F10" s="133"/>
    </row>
    <row r="11" spans="1:6" s="6" customFormat="1" ht="23.25" x14ac:dyDescent="0.55000000000000004">
      <c r="A11" s="139">
        <v>4</v>
      </c>
      <c r="B11" s="96" t="s">
        <v>56</v>
      </c>
      <c r="C11" s="136" t="s">
        <v>72</v>
      </c>
      <c r="D11" s="17" t="s">
        <v>122</v>
      </c>
      <c r="E11" s="11" t="s">
        <v>80</v>
      </c>
      <c r="F11" s="133"/>
    </row>
    <row r="12" spans="1:6" s="6" customFormat="1" ht="23.25" x14ac:dyDescent="0.55000000000000004">
      <c r="A12" s="140"/>
      <c r="B12" s="97"/>
      <c r="C12" s="137"/>
      <c r="D12" s="9" t="s">
        <v>121</v>
      </c>
      <c r="E12" s="9" t="s">
        <v>31</v>
      </c>
      <c r="F12" s="133"/>
    </row>
    <row r="13" spans="1:6" s="13" customFormat="1" ht="24.75" customHeight="1" x14ac:dyDescent="0.2">
      <c r="A13" s="140"/>
      <c r="B13" s="97"/>
      <c r="C13" s="137"/>
      <c r="D13" s="11" t="s">
        <v>123</v>
      </c>
      <c r="E13" s="17" t="s">
        <v>111</v>
      </c>
      <c r="F13" s="133"/>
    </row>
    <row r="14" spans="1:6" s="13" customFormat="1" ht="23.25" x14ac:dyDescent="0.2">
      <c r="A14" s="140"/>
      <c r="B14" s="97"/>
      <c r="C14" s="138"/>
      <c r="D14" s="11" t="s">
        <v>124</v>
      </c>
      <c r="E14" s="11" t="s">
        <v>80</v>
      </c>
      <c r="F14" s="133"/>
    </row>
    <row r="15" spans="1:6" s="6" customFormat="1" ht="23.25" x14ac:dyDescent="0.55000000000000004">
      <c r="A15" s="141"/>
      <c r="B15" s="98"/>
      <c r="C15" s="9" t="s">
        <v>73</v>
      </c>
      <c r="D15" s="9" t="s">
        <v>125</v>
      </c>
      <c r="E15" s="9" t="s">
        <v>111</v>
      </c>
      <c r="F15" s="133"/>
    </row>
    <row r="16" spans="1:6" s="6" customFormat="1" ht="23.25" x14ac:dyDescent="0.55000000000000004">
      <c r="A16" s="7">
        <v>5</v>
      </c>
      <c r="B16" s="9" t="s">
        <v>58</v>
      </c>
      <c r="C16" s="9" t="s">
        <v>71</v>
      </c>
      <c r="D16" s="9" t="s">
        <v>120</v>
      </c>
      <c r="E16" s="16" t="s">
        <v>32</v>
      </c>
      <c r="F16" s="133"/>
    </row>
    <row r="17" spans="1:6" s="6" customFormat="1" ht="23.25" x14ac:dyDescent="0.55000000000000004">
      <c r="A17" s="95">
        <v>6</v>
      </c>
      <c r="B17" s="96" t="s">
        <v>59</v>
      </c>
      <c r="C17" s="9" t="s">
        <v>72</v>
      </c>
      <c r="D17" s="9" t="s">
        <v>126</v>
      </c>
      <c r="E17" s="9" t="s">
        <v>111</v>
      </c>
      <c r="F17" s="133"/>
    </row>
    <row r="18" spans="1:6" s="20" customFormat="1" ht="46.5" x14ac:dyDescent="0.55000000000000004">
      <c r="A18" s="10">
        <v>7</v>
      </c>
      <c r="B18" s="19" t="s">
        <v>60</v>
      </c>
      <c r="C18" s="17" t="s">
        <v>71</v>
      </c>
      <c r="D18" s="17" t="s">
        <v>127</v>
      </c>
      <c r="E18" s="17" t="s">
        <v>32</v>
      </c>
      <c r="F18" s="133"/>
    </row>
    <row r="19" spans="1:6" s="6" customFormat="1" ht="23.25" x14ac:dyDescent="0.55000000000000004">
      <c r="A19" s="10">
        <v>8</v>
      </c>
      <c r="B19" s="11" t="s">
        <v>61</v>
      </c>
      <c r="C19" s="17" t="s">
        <v>73</v>
      </c>
      <c r="D19" s="17" t="s">
        <v>129</v>
      </c>
      <c r="E19" s="18" t="s">
        <v>128</v>
      </c>
      <c r="F19" s="133"/>
    </row>
    <row r="20" spans="1:6" s="6" customFormat="1" ht="44.25" customHeight="1" x14ac:dyDescent="0.55000000000000004">
      <c r="A20" s="139">
        <v>9</v>
      </c>
      <c r="B20" s="142" t="s">
        <v>62</v>
      </c>
      <c r="C20" s="136" t="s">
        <v>73</v>
      </c>
      <c r="D20" s="17" t="s">
        <v>129</v>
      </c>
      <c r="E20" s="17" t="s">
        <v>111</v>
      </c>
      <c r="F20" s="133"/>
    </row>
    <row r="21" spans="1:6" s="6" customFormat="1" ht="21" customHeight="1" x14ac:dyDescent="0.55000000000000004">
      <c r="A21" s="141"/>
      <c r="B21" s="143"/>
      <c r="C21" s="138"/>
      <c r="D21" s="12" t="s">
        <v>130</v>
      </c>
      <c r="E21" s="8" t="s">
        <v>80</v>
      </c>
      <c r="F21" s="133"/>
    </row>
    <row r="22" spans="1:6" s="2" customFormat="1" x14ac:dyDescent="0.55000000000000004">
      <c r="A22" s="21" t="s">
        <v>63</v>
      </c>
      <c r="B22" s="21" t="s">
        <v>64</v>
      </c>
      <c r="C22" s="21" t="s">
        <v>65</v>
      </c>
      <c r="D22" s="21" t="s">
        <v>66</v>
      </c>
      <c r="E22" s="21" t="s">
        <v>67</v>
      </c>
      <c r="F22" s="133"/>
    </row>
  </sheetData>
  <mergeCells count="13">
    <mergeCell ref="F5:F22"/>
    <mergeCell ref="A1:F1"/>
    <mergeCell ref="A2:F2"/>
    <mergeCell ref="C11:C14"/>
    <mergeCell ref="A11:A15"/>
    <mergeCell ref="A9:A10"/>
    <mergeCell ref="B9:B10"/>
    <mergeCell ref="B20:B21"/>
    <mergeCell ref="A20:A21"/>
    <mergeCell ref="C20:C21"/>
    <mergeCell ref="C5:C7"/>
    <mergeCell ref="B5:B7"/>
    <mergeCell ref="A5:A7"/>
  </mergeCells>
  <pageMargins left="0.31496062992125984" right="0.11811023622047245" top="0.55118110236220474" bottom="0.35433070866141736" header="0.31496062992125984" footer="0.31496062992125984"/>
  <pageSetup paperSize="9" orientation="portrait" useFirstPageNumber="1"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4"/>
  <sheetViews>
    <sheetView topLeftCell="A29" zoomScale="80" zoomScaleNormal="80" workbookViewId="0">
      <selection activeCell="P21" sqref="P21"/>
    </sheetView>
  </sheetViews>
  <sheetFormatPr defaultColWidth="8.75" defaultRowHeight="19.5" x14ac:dyDescent="0.45"/>
  <cols>
    <col min="1" max="1" width="27.125" style="23" customWidth="1"/>
    <col min="2" max="2" width="5.75" style="31" customWidth="1"/>
    <col min="3" max="3" width="9.625" style="31" customWidth="1"/>
    <col min="4" max="4" width="7" style="31" customWidth="1"/>
    <col min="5" max="5" width="9.625" style="31" customWidth="1"/>
    <col min="6" max="6" width="6.625" style="31" customWidth="1"/>
    <col min="7" max="7" width="9.625" style="31" customWidth="1"/>
    <col min="8" max="8" width="7.625" style="31" customWidth="1"/>
    <col min="9" max="9" width="9.125" style="31" customWidth="1"/>
    <col min="10" max="10" width="6.375" style="31" customWidth="1"/>
    <col min="11" max="11" width="9.625" style="31" customWidth="1"/>
    <col min="12" max="12" width="7.25" style="31" customWidth="1"/>
    <col min="13" max="13" width="9.625" style="31" customWidth="1"/>
    <col min="14" max="16384" width="8.75" style="23"/>
  </cols>
  <sheetData>
    <row r="1" spans="1:13" x14ac:dyDescent="0.45">
      <c r="A1" s="151" t="s">
        <v>7</v>
      </c>
      <c r="B1" s="151"/>
      <c r="C1" s="151"/>
      <c r="D1" s="151"/>
      <c r="E1" s="151"/>
      <c r="F1" s="151"/>
      <c r="G1" s="151"/>
      <c r="H1" s="151"/>
      <c r="I1" s="151"/>
      <c r="J1" s="151"/>
      <c r="K1" s="151"/>
      <c r="L1" s="151"/>
      <c r="M1" s="151"/>
    </row>
    <row r="2" spans="1:13" x14ac:dyDescent="0.45">
      <c r="A2" s="151" t="s">
        <v>298</v>
      </c>
      <c r="B2" s="151"/>
      <c r="C2" s="151"/>
      <c r="D2" s="151"/>
      <c r="E2" s="151"/>
      <c r="F2" s="151"/>
      <c r="G2" s="151"/>
      <c r="H2" s="151"/>
      <c r="I2" s="151"/>
      <c r="J2" s="151"/>
      <c r="K2" s="151"/>
      <c r="L2" s="151"/>
      <c r="M2" s="151"/>
    </row>
    <row r="3" spans="1:13" x14ac:dyDescent="0.45">
      <c r="A3" s="155" t="s">
        <v>112</v>
      </c>
      <c r="B3" s="155"/>
      <c r="C3" s="155"/>
      <c r="D3" s="155"/>
      <c r="E3" s="155"/>
      <c r="F3" s="155"/>
      <c r="G3" s="155"/>
      <c r="H3" s="155"/>
      <c r="I3" s="155"/>
      <c r="J3" s="155"/>
      <c r="K3" s="155"/>
      <c r="L3" s="155"/>
      <c r="M3" s="155"/>
    </row>
    <row r="4" spans="1:13" x14ac:dyDescent="0.45">
      <c r="A4" s="152" t="s">
        <v>8</v>
      </c>
      <c r="B4" s="147" t="s">
        <v>251</v>
      </c>
      <c r="C4" s="147"/>
      <c r="D4" s="147" t="s">
        <v>252</v>
      </c>
      <c r="E4" s="147"/>
      <c r="F4" s="147" t="s">
        <v>253</v>
      </c>
      <c r="G4" s="147"/>
      <c r="H4" s="148" t="s">
        <v>254</v>
      </c>
      <c r="I4" s="149"/>
      <c r="J4" s="148" t="s">
        <v>255</v>
      </c>
      <c r="K4" s="149"/>
      <c r="L4" s="147" t="s">
        <v>79</v>
      </c>
      <c r="M4" s="147"/>
    </row>
    <row r="5" spans="1:13" x14ac:dyDescent="0.45">
      <c r="A5" s="153"/>
      <c r="B5" s="27" t="s">
        <v>6</v>
      </c>
      <c r="C5" s="27" t="s">
        <v>5</v>
      </c>
      <c r="D5" s="27" t="s">
        <v>6</v>
      </c>
      <c r="E5" s="27" t="s">
        <v>5</v>
      </c>
      <c r="F5" s="27" t="s">
        <v>6</v>
      </c>
      <c r="G5" s="27" t="s">
        <v>5</v>
      </c>
      <c r="H5" s="27" t="s">
        <v>6</v>
      </c>
      <c r="I5" s="27" t="s">
        <v>5</v>
      </c>
      <c r="J5" s="27" t="s">
        <v>6</v>
      </c>
      <c r="K5" s="27" t="s">
        <v>5</v>
      </c>
      <c r="L5" s="27" t="s">
        <v>6</v>
      </c>
      <c r="M5" s="27" t="s">
        <v>5</v>
      </c>
    </row>
    <row r="6" spans="1:13" x14ac:dyDescent="0.45">
      <c r="A6" s="154"/>
      <c r="B6" s="28" t="s">
        <v>9</v>
      </c>
      <c r="C6" s="28" t="s">
        <v>10</v>
      </c>
      <c r="D6" s="28" t="s">
        <v>9</v>
      </c>
      <c r="E6" s="28" t="s">
        <v>10</v>
      </c>
      <c r="F6" s="28" t="s">
        <v>9</v>
      </c>
      <c r="G6" s="28" t="s">
        <v>10</v>
      </c>
      <c r="H6" s="28" t="s">
        <v>9</v>
      </c>
      <c r="I6" s="28" t="s">
        <v>10</v>
      </c>
      <c r="J6" s="28" t="s">
        <v>9</v>
      </c>
      <c r="K6" s="28" t="s">
        <v>10</v>
      </c>
      <c r="L6" s="28" t="s">
        <v>9</v>
      </c>
      <c r="M6" s="28" t="s">
        <v>10</v>
      </c>
    </row>
    <row r="7" spans="1:13" hidden="1" x14ac:dyDescent="0.45">
      <c r="A7" s="32"/>
      <c r="B7" s="33"/>
      <c r="C7" s="33"/>
      <c r="D7" s="33"/>
      <c r="E7" s="33"/>
      <c r="F7" s="33"/>
      <c r="G7" s="33"/>
      <c r="H7" s="33"/>
      <c r="I7" s="33"/>
      <c r="J7" s="33"/>
      <c r="K7" s="33"/>
      <c r="L7" s="33" t="e">
        <f>SUM(#REF!)</f>
        <v>#REF!</v>
      </c>
      <c r="M7" s="33"/>
    </row>
    <row r="8" spans="1:13" x14ac:dyDescent="0.45">
      <c r="A8" s="34" t="s">
        <v>45</v>
      </c>
      <c r="B8" s="26" t="s">
        <v>4</v>
      </c>
      <c r="C8" s="26" t="s">
        <v>4</v>
      </c>
      <c r="D8" s="26" t="s">
        <v>4</v>
      </c>
      <c r="E8" s="26" t="s">
        <v>4</v>
      </c>
      <c r="F8" s="26" t="s">
        <v>4</v>
      </c>
      <c r="G8" s="26" t="s">
        <v>4</v>
      </c>
      <c r="H8" s="26" t="s">
        <v>4</v>
      </c>
      <c r="I8" s="26" t="s">
        <v>4</v>
      </c>
      <c r="J8" s="26" t="s">
        <v>4</v>
      </c>
      <c r="K8" s="26" t="s">
        <v>4</v>
      </c>
      <c r="L8" s="26" t="s">
        <v>4</v>
      </c>
      <c r="M8" s="26" t="s">
        <v>4</v>
      </c>
    </row>
    <row r="9" spans="1:13" x14ac:dyDescent="0.45">
      <c r="A9" s="34" t="s">
        <v>46</v>
      </c>
      <c r="B9" s="26" t="s">
        <v>4</v>
      </c>
      <c r="C9" s="26" t="s">
        <v>4</v>
      </c>
      <c r="D9" s="26" t="s">
        <v>4</v>
      </c>
      <c r="E9" s="26" t="s">
        <v>4</v>
      </c>
      <c r="F9" s="26" t="s">
        <v>4</v>
      </c>
      <c r="G9" s="26" t="s">
        <v>4</v>
      </c>
      <c r="H9" s="26">
        <v>12</v>
      </c>
      <c r="I9" s="26">
        <v>4960000</v>
      </c>
      <c r="J9" s="26">
        <v>21</v>
      </c>
      <c r="K9" s="26">
        <v>5849000</v>
      </c>
      <c r="L9" s="26">
        <v>33</v>
      </c>
      <c r="M9" s="35">
        <v>10809000</v>
      </c>
    </row>
    <row r="10" spans="1:13" x14ac:dyDescent="0.45">
      <c r="A10" s="34" t="s">
        <v>296</v>
      </c>
      <c r="B10" s="26" t="s">
        <v>4</v>
      </c>
      <c r="C10" s="26" t="s">
        <v>4</v>
      </c>
      <c r="D10" s="26" t="s">
        <v>4</v>
      </c>
      <c r="E10" s="26" t="s">
        <v>4</v>
      </c>
      <c r="F10" s="26" t="s">
        <v>4</v>
      </c>
      <c r="G10" s="26" t="s">
        <v>4</v>
      </c>
      <c r="H10" s="26" t="s">
        <v>4</v>
      </c>
      <c r="I10" s="26" t="s">
        <v>4</v>
      </c>
      <c r="J10" s="26">
        <v>9</v>
      </c>
      <c r="K10" s="26">
        <v>2880000</v>
      </c>
      <c r="L10" s="26">
        <v>9</v>
      </c>
      <c r="M10" s="26">
        <v>2880000</v>
      </c>
    </row>
    <row r="11" spans="1:13" x14ac:dyDescent="0.45">
      <c r="A11" s="38" t="s">
        <v>14</v>
      </c>
      <c r="B11" s="26" t="s">
        <v>4</v>
      </c>
      <c r="C11" s="26" t="s">
        <v>4</v>
      </c>
      <c r="D11" s="26" t="s">
        <v>4</v>
      </c>
      <c r="E11" s="26" t="s">
        <v>4</v>
      </c>
      <c r="F11" s="26" t="s">
        <v>4</v>
      </c>
      <c r="G11" s="26" t="s">
        <v>4</v>
      </c>
      <c r="H11" s="26" t="s">
        <v>4</v>
      </c>
      <c r="I11" s="26" t="s">
        <v>4</v>
      </c>
      <c r="J11" s="26" t="s">
        <v>4</v>
      </c>
      <c r="K11" s="26" t="s">
        <v>4</v>
      </c>
      <c r="L11" s="26" t="s">
        <v>4</v>
      </c>
      <c r="M11" s="26" t="s">
        <v>4</v>
      </c>
    </row>
    <row r="12" spans="1:13" x14ac:dyDescent="0.45">
      <c r="A12" s="38" t="s">
        <v>258</v>
      </c>
      <c r="B12" s="26" t="s">
        <v>4</v>
      </c>
      <c r="C12" s="26" t="s">
        <v>4</v>
      </c>
      <c r="D12" s="26" t="s">
        <v>4</v>
      </c>
      <c r="E12" s="26" t="s">
        <v>4</v>
      </c>
      <c r="F12" s="26" t="s">
        <v>4</v>
      </c>
      <c r="G12" s="26" t="s">
        <v>4</v>
      </c>
      <c r="H12" s="26">
        <v>1</v>
      </c>
      <c r="I12" s="26">
        <v>200000</v>
      </c>
      <c r="J12" s="26">
        <v>1</v>
      </c>
      <c r="K12" s="26">
        <v>200000</v>
      </c>
      <c r="L12" s="26">
        <v>2</v>
      </c>
      <c r="M12" s="26">
        <v>400000</v>
      </c>
    </row>
    <row r="13" spans="1:13" x14ac:dyDescent="0.45">
      <c r="A13" s="38" t="s">
        <v>15</v>
      </c>
      <c r="B13" s="26" t="s">
        <v>4</v>
      </c>
      <c r="C13" s="26" t="s">
        <v>4</v>
      </c>
      <c r="D13" s="26" t="s">
        <v>4</v>
      </c>
      <c r="E13" s="26" t="s">
        <v>4</v>
      </c>
      <c r="F13" s="26" t="s">
        <v>4</v>
      </c>
      <c r="G13" s="26" t="s">
        <v>4</v>
      </c>
      <c r="H13" s="26" t="s">
        <v>4</v>
      </c>
      <c r="I13" s="26" t="s">
        <v>4</v>
      </c>
      <c r="J13" s="26" t="s">
        <v>4</v>
      </c>
      <c r="K13" s="26" t="s">
        <v>4</v>
      </c>
      <c r="L13" s="26" t="s">
        <v>4</v>
      </c>
      <c r="M13" s="26" t="s">
        <v>4</v>
      </c>
    </row>
    <row r="14" spans="1:13" x14ac:dyDescent="0.45">
      <c r="A14" s="38" t="s">
        <v>83</v>
      </c>
      <c r="B14" s="26" t="s">
        <v>4</v>
      </c>
      <c r="C14" s="26" t="s">
        <v>4</v>
      </c>
      <c r="D14" s="26" t="s">
        <v>4</v>
      </c>
      <c r="E14" s="26" t="s">
        <v>4</v>
      </c>
      <c r="F14" s="26" t="s">
        <v>4</v>
      </c>
      <c r="G14" s="26" t="s">
        <v>4</v>
      </c>
      <c r="H14" s="26" t="s">
        <v>4</v>
      </c>
      <c r="I14" s="26" t="s">
        <v>4</v>
      </c>
      <c r="J14" s="26" t="s">
        <v>4</v>
      </c>
      <c r="K14" s="26" t="s">
        <v>4</v>
      </c>
      <c r="L14" s="26" t="s">
        <v>4</v>
      </c>
      <c r="M14" s="26" t="s">
        <v>4</v>
      </c>
    </row>
    <row r="15" spans="1:13" x14ac:dyDescent="0.45">
      <c r="A15" s="38" t="s">
        <v>84</v>
      </c>
      <c r="B15" s="26" t="s">
        <v>4</v>
      </c>
      <c r="C15" s="26" t="s">
        <v>4</v>
      </c>
      <c r="D15" s="26" t="s">
        <v>4</v>
      </c>
      <c r="E15" s="26" t="s">
        <v>4</v>
      </c>
      <c r="F15" s="26" t="s">
        <v>4</v>
      </c>
      <c r="G15" s="26" t="s">
        <v>4</v>
      </c>
      <c r="H15" s="26" t="s">
        <v>4</v>
      </c>
      <c r="I15" s="26" t="s">
        <v>4</v>
      </c>
      <c r="J15" s="26" t="s">
        <v>4</v>
      </c>
      <c r="K15" s="26" t="s">
        <v>4</v>
      </c>
      <c r="L15" s="26" t="s">
        <v>4</v>
      </c>
      <c r="M15" s="26" t="s">
        <v>4</v>
      </c>
    </row>
    <row r="16" spans="1:13" x14ac:dyDescent="0.45">
      <c r="A16" s="38" t="s">
        <v>85</v>
      </c>
      <c r="B16" s="26" t="s">
        <v>4</v>
      </c>
      <c r="C16" s="26" t="s">
        <v>4</v>
      </c>
      <c r="D16" s="26" t="s">
        <v>4</v>
      </c>
      <c r="E16" s="26" t="s">
        <v>4</v>
      </c>
      <c r="F16" s="26" t="s">
        <v>4</v>
      </c>
      <c r="G16" s="26" t="s">
        <v>4</v>
      </c>
      <c r="H16" s="26" t="s">
        <v>4</v>
      </c>
      <c r="I16" s="26" t="s">
        <v>4</v>
      </c>
      <c r="J16" s="26" t="s">
        <v>4</v>
      </c>
      <c r="K16" s="26" t="s">
        <v>4</v>
      </c>
      <c r="L16" s="26" t="s">
        <v>4</v>
      </c>
      <c r="M16" s="26" t="s">
        <v>4</v>
      </c>
    </row>
    <row r="17" spans="1:13" x14ac:dyDescent="0.45">
      <c r="A17" s="38" t="s">
        <v>16</v>
      </c>
      <c r="B17" s="26" t="s">
        <v>4</v>
      </c>
      <c r="C17" s="26" t="s">
        <v>4</v>
      </c>
      <c r="D17" s="26" t="s">
        <v>4</v>
      </c>
      <c r="E17" s="26" t="s">
        <v>4</v>
      </c>
      <c r="F17" s="26" t="s">
        <v>4</v>
      </c>
      <c r="G17" s="26" t="s">
        <v>4</v>
      </c>
      <c r="H17" s="26" t="s">
        <v>4</v>
      </c>
      <c r="I17" s="26" t="s">
        <v>4</v>
      </c>
      <c r="J17" s="26" t="s">
        <v>4</v>
      </c>
      <c r="K17" s="26" t="s">
        <v>4</v>
      </c>
      <c r="L17" s="26" t="s">
        <v>4</v>
      </c>
      <c r="M17" s="26" t="s">
        <v>4</v>
      </c>
    </row>
    <row r="18" spans="1:13" x14ac:dyDescent="0.45">
      <c r="A18" s="38" t="s">
        <v>86</v>
      </c>
      <c r="B18" s="26" t="s">
        <v>4</v>
      </c>
      <c r="C18" s="26" t="s">
        <v>4</v>
      </c>
      <c r="D18" s="26" t="s">
        <v>4</v>
      </c>
      <c r="E18" s="26" t="s">
        <v>4</v>
      </c>
      <c r="F18" s="26" t="s">
        <v>4</v>
      </c>
      <c r="G18" s="26" t="s">
        <v>4</v>
      </c>
      <c r="H18" s="26" t="s">
        <v>4</v>
      </c>
      <c r="I18" s="26" t="s">
        <v>4</v>
      </c>
      <c r="J18" s="26" t="s">
        <v>4</v>
      </c>
      <c r="K18" s="26" t="s">
        <v>4</v>
      </c>
      <c r="L18" s="26" t="s">
        <v>4</v>
      </c>
      <c r="M18" s="26" t="s">
        <v>4</v>
      </c>
    </row>
    <row r="19" spans="1:13" x14ac:dyDescent="0.45">
      <c r="A19" s="38" t="s">
        <v>87</v>
      </c>
      <c r="B19" s="26" t="s">
        <v>4</v>
      </c>
      <c r="C19" s="26" t="s">
        <v>4</v>
      </c>
      <c r="D19" s="26" t="s">
        <v>4</v>
      </c>
      <c r="E19" s="26" t="s">
        <v>4</v>
      </c>
      <c r="F19" s="26" t="s">
        <v>4</v>
      </c>
      <c r="G19" s="26" t="s">
        <v>4</v>
      </c>
      <c r="H19" s="26" t="s">
        <v>4</v>
      </c>
      <c r="I19" s="26" t="s">
        <v>4</v>
      </c>
      <c r="J19" s="26" t="s">
        <v>4</v>
      </c>
      <c r="K19" s="26" t="s">
        <v>4</v>
      </c>
      <c r="L19" s="26" t="s">
        <v>4</v>
      </c>
      <c r="M19" s="26" t="s">
        <v>4</v>
      </c>
    </row>
    <row r="20" spans="1:13" x14ac:dyDescent="0.45">
      <c r="A20" s="38" t="s">
        <v>88</v>
      </c>
      <c r="B20" s="26" t="s">
        <v>4</v>
      </c>
      <c r="C20" s="26" t="s">
        <v>4</v>
      </c>
      <c r="D20" s="26" t="s">
        <v>4</v>
      </c>
      <c r="E20" s="26" t="s">
        <v>4</v>
      </c>
      <c r="F20" s="26" t="s">
        <v>4</v>
      </c>
      <c r="G20" s="26" t="s">
        <v>4</v>
      </c>
      <c r="H20" s="26" t="s">
        <v>4</v>
      </c>
      <c r="I20" s="26" t="s">
        <v>4</v>
      </c>
      <c r="J20" s="26" t="s">
        <v>4</v>
      </c>
      <c r="K20" s="26" t="s">
        <v>4</v>
      </c>
      <c r="L20" s="26" t="s">
        <v>4</v>
      </c>
      <c r="M20" s="42" t="s">
        <v>4</v>
      </c>
    </row>
    <row r="21" spans="1:13" s="24" customFormat="1" ht="39" x14ac:dyDescent="0.45">
      <c r="A21" s="25" t="s">
        <v>89</v>
      </c>
      <c r="B21" s="26" t="s">
        <v>4</v>
      </c>
      <c r="C21" s="26" t="s">
        <v>4</v>
      </c>
      <c r="D21" s="26" t="s">
        <v>4</v>
      </c>
      <c r="E21" s="26" t="s">
        <v>4</v>
      </c>
      <c r="F21" s="26" t="s">
        <v>4</v>
      </c>
      <c r="G21" s="26" t="s">
        <v>4</v>
      </c>
      <c r="H21" s="26" t="s">
        <v>4</v>
      </c>
      <c r="I21" s="26" t="s">
        <v>4</v>
      </c>
      <c r="J21" s="26" t="s">
        <v>4</v>
      </c>
      <c r="K21" s="26" t="s">
        <v>4</v>
      </c>
      <c r="L21" s="26" t="s">
        <v>4</v>
      </c>
      <c r="M21" s="126" t="s">
        <v>4</v>
      </c>
    </row>
    <row r="22" spans="1:13" s="24" customFormat="1" x14ac:dyDescent="0.45">
      <c r="A22" s="25" t="s">
        <v>90</v>
      </c>
      <c r="B22" s="26" t="s">
        <v>4</v>
      </c>
      <c r="C22" s="26" t="s">
        <v>4</v>
      </c>
      <c r="D22" s="26" t="s">
        <v>4</v>
      </c>
      <c r="E22" s="26" t="s">
        <v>4</v>
      </c>
      <c r="F22" s="26" t="s">
        <v>4</v>
      </c>
      <c r="G22" s="26" t="s">
        <v>4</v>
      </c>
      <c r="H22" s="26" t="s">
        <v>4</v>
      </c>
      <c r="I22" s="26" t="s">
        <v>4</v>
      </c>
      <c r="J22" s="26" t="s">
        <v>4</v>
      </c>
      <c r="K22" s="26" t="s">
        <v>4</v>
      </c>
      <c r="L22" s="26" t="s">
        <v>4</v>
      </c>
      <c r="M22" s="126" t="s">
        <v>4</v>
      </c>
    </row>
    <row r="23" spans="1:13" s="24" customFormat="1" x14ac:dyDescent="0.45">
      <c r="A23" s="25" t="s">
        <v>91</v>
      </c>
      <c r="B23" s="26" t="s">
        <v>4</v>
      </c>
      <c r="C23" s="26" t="s">
        <v>4</v>
      </c>
      <c r="D23" s="26" t="s">
        <v>4</v>
      </c>
      <c r="E23" s="26" t="s">
        <v>4</v>
      </c>
      <c r="F23" s="26" t="s">
        <v>4</v>
      </c>
      <c r="G23" s="26" t="s">
        <v>4</v>
      </c>
      <c r="H23" s="26" t="s">
        <v>4</v>
      </c>
      <c r="I23" s="26" t="s">
        <v>4</v>
      </c>
      <c r="J23" s="26" t="s">
        <v>4</v>
      </c>
      <c r="K23" s="26" t="s">
        <v>4</v>
      </c>
      <c r="L23" s="26" t="s">
        <v>4</v>
      </c>
      <c r="M23" s="126" t="s">
        <v>4</v>
      </c>
    </row>
    <row r="24" spans="1:13" s="24" customFormat="1" x14ac:dyDescent="0.45">
      <c r="A24" s="25" t="s">
        <v>92</v>
      </c>
      <c r="B24" s="26" t="s">
        <v>4</v>
      </c>
      <c r="C24" s="26" t="s">
        <v>4</v>
      </c>
      <c r="D24" s="26" t="s">
        <v>4</v>
      </c>
      <c r="E24" s="26" t="s">
        <v>4</v>
      </c>
      <c r="F24" s="26" t="s">
        <v>4</v>
      </c>
      <c r="G24" s="26" t="s">
        <v>4</v>
      </c>
      <c r="H24" s="26" t="s">
        <v>4</v>
      </c>
      <c r="I24" s="26" t="s">
        <v>4</v>
      </c>
      <c r="J24" s="26" t="s">
        <v>4</v>
      </c>
      <c r="K24" s="26" t="s">
        <v>4</v>
      </c>
      <c r="L24" s="26" t="s">
        <v>4</v>
      </c>
      <c r="M24" s="126" t="s">
        <v>4</v>
      </c>
    </row>
    <row r="25" spans="1:13" s="24" customFormat="1" x14ac:dyDescent="0.45">
      <c r="A25" s="25" t="s">
        <v>93</v>
      </c>
      <c r="B25" s="26" t="s">
        <v>4</v>
      </c>
      <c r="C25" s="26" t="s">
        <v>4</v>
      </c>
      <c r="D25" s="26" t="s">
        <v>4</v>
      </c>
      <c r="E25" s="26" t="s">
        <v>4</v>
      </c>
      <c r="F25" s="26" t="s">
        <v>4</v>
      </c>
      <c r="G25" s="26" t="s">
        <v>4</v>
      </c>
      <c r="H25" s="26" t="s">
        <v>4</v>
      </c>
      <c r="I25" s="26" t="s">
        <v>4</v>
      </c>
      <c r="J25" s="26" t="s">
        <v>4</v>
      </c>
      <c r="K25" s="26" t="s">
        <v>4</v>
      </c>
      <c r="L25" s="26" t="s">
        <v>4</v>
      </c>
      <c r="M25" s="126" t="s">
        <v>4</v>
      </c>
    </row>
    <row r="26" spans="1:13" x14ac:dyDescent="0.45">
      <c r="A26" s="38" t="s">
        <v>17</v>
      </c>
      <c r="B26" s="26" t="s">
        <v>4</v>
      </c>
      <c r="C26" s="26" t="s">
        <v>4</v>
      </c>
      <c r="D26" s="26" t="s">
        <v>4</v>
      </c>
      <c r="E26" s="26" t="s">
        <v>4</v>
      </c>
      <c r="F26" s="26" t="s">
        <v>4</v>
      </c>
      <c r="G26" s="26" t="s">
        <v>4</v>
      </c>
      <c r="H26" s="26" t="s">
        <v>4</v>
      </c>
      <c r="I26" s="26" t="s">
        <v>4</v>
      </c>
      <c r="J26" s="26" t="s">
        <v>4</v>
      </c>
      <c r="K26" s="26" t="s">
        <v>4</v>
      </c>
      <c r="L26" s="26" t="s">
        <v>4</v>
      </c>
      <c r="M26" s="126" t="s">
        <v>4</v>
      </c>
    </row>
    <row r="27" spans="1:13" x14ac:dyDescent="0.45">
      <c r="A27" s="38" t="s">
        <v>47</v>
      </c>
      <c r="B27" s="36" t="s">
        <v>4</v>
      </c>
      <c r="C27" s="36" t="s">
        <v>4</v>
      </c>
      <c r="D27" s="36" t="s">
        <v>4</v>
      </c>
      <c r="E27" s="36" t="s">
        <v>4</v>
      </c>
      <c r="F27" s="36" t="s">
        <v>4</v>
      </c>
      <c r="G27" s="36" t="s">
        <v>4</v>
      </c>
      <c r="H27" s="36" t="s">
        <v>4</v>
      </c>
      <c r="I27" s="36" t="s">
        <v>4</v>
      </c>
      <c r="J27" s="36">
        <v>2</v>
      </c>
      <c r="K27" s="36">
        <v>120000</v>
      </c>
      <c r="L27" s="36">
        <v>2</v>
      </c>
      <c r="M27" s="37">
        <v>120000</v>
      </c>
    </row>
    <row r="28" spans="1:13" x14ac:dyDescent="0.45">
      <c r="A28" s="38" t="s">
        <v>94</v>
      </c>
      <c r="B28" s="36" t="s">
        <v>4</v>
      </c>
      <c r="C28" s="36" t="s">
        <v>4</v>
      </c>
      <c r="D28" s="36" t="s">
        <v>4</v>
      </c>
      <c r="E28" s="36" t="s">
        <v>4</v>
      </c>
      <c r="F28" s="36" t="s">
        <v>4</v>
      </c>
      <c r="G28" s="36" t="s">
        <v>4</v>
      </c>
      <c r="H28" s="36" t="s">
        <v>4</v>
      </c>
      <c r="I28" s="36" t="s">
        <v>4</v>
      </c>
      <c r="J28" s="36" t="s">
        <v>4</v>
      </c>
      <c r="K28" s="36" t="s">
        <v>4</v>
      </c>
      <c r="L28" s="36" t="s">
        <v>4</v>
      </c>
      <c r="M28" s="37" t="s">
        <v>4</v>
      </c>
    </row>
    <row r="29" spans="1:13" x14ac:dyDescent="0.45">
      <c r="A29" s="152" t="s">
        <v>8</v>
      </c>
      <c r="B29" s="147" t="s">
        <v>251</v>
      </c>
      <c r="C29" s="147"/>
      <c r="D29" s="147" t="s">
        <v>252</v>
      </c>
      <c r="E29" s="147"/>
      <c r="F29" s="147" t="s">
        <v>253</v>
      </c>
      <c r="G29" s="147"/>
      <c r="H29" s="148" t="s">
        <v>254</v>
      </c>
      <c r="I29" s="149"/>
      <c r="J29" s="148" t="s">
        <v>255</v>
      </c>
      <c r="K29" s="149"/>
      <c r="L29" s="147" t="s">
        <v>79</v>
      </c>
      <c r="M29" s="147"/>
    </row>
    <row r="30" spans="1:13" x14ac:dyDescent="0.45">
      <c r="A30" s="153"/>
      <c r="B30" s="27" t="s">
        <v>6</v>
      </c>
      <c r="C30" s="27" t="s">
        <v>5</v>
      </c>
      <c r="D30" s="27" t="s">
        <v>6</v>
      </c>
      <c r="E30" s="27" t="s">
        <v>5</v>
      </c>
      <c r="F30" s="27" t="s">
        <v>6</v>
      </c>
      <c r="G30" s="27" t="s">
        <v>5</v>
      </c>
      <c r="H30" s="27" t="s">
        <v>6</v>
      </c>
      <c r="I30" s="27" t="s">
        <v>5</v>
      </c>
      <c r="J30" s="27" t="s">
        <v>6</v>
      </c>
      <c r="K30" s="27" t="s">
        <v>5</v>
      </c>
      <c r="L30" s="27" t="s">
        <v>6</v>
      </c>
      <c r="M30" s="27" t="s">
        <v>5</v>
      </c>
    </row>
    <row r="31" spans="1:13" x14ac:dyDescent="0.45">
      <c r="A31" s="154"/>
      <c r="B31" s="28" t="s">
        <v>9</v>
      </c>
      <c r="C31" s="28" t="s">
        <v>10</v>
      </c>
      <c r="D31" s="28" t="s">
        <v>9</v>
      </c>
      <c r="E31" s="28" t="s">
        <v>10</v>
      </c>
      <c r="F31" s="28" t="s">
        <v>9</v>
      </c>
      <c r="G31" s="28" t="s">
        <v>10</v>
      </c>
      <c r="H31" s="28" t="s">
        <v>9</v>
      </c>
      <c r="I31" s="28" t="s">
        <v>10</v>
      </c>
      <c r="J31" s="28" t="s">
        <v>9</v>
      </c>
      <c r="K31" s="28" t="s">
        <v>10</v>
      </c>
      <c r="L31" s="28" t="s">
        <v>9</v>
      </c>
      <c r="M31" s="28" t="s">
        <v>10</v>
      </c>
    </row>
    <row r="32" spans="1:13" x14ac:dyDescent="0.45">
      <c r="A32" s="38" t="s">
        <v>18</v>
      </c>
      <c r="B32" s="36" t="s">
        <v>4</v>
      </c>
      <c r="C32" s="36" t="s">
        <v>4</v>
      </c>
      <c r="D32" s="36" t="s">
        <v>4</v>
      </c>
      <c r="E32" s="36" t="s">
        <v>4</v>
      </c>
      <c r="F32" s="36" t="s">
        <v>4</v>
      </c>
      <c r="G32" s="36" t="s">
        <v>4</v>
      </c>
      <c r="H32" s="36" t="s">
        <v>4</v>
      </c>
      <c r="I32" s="36" t="s">
        <v>4</v>
      </c>
      <c r="J32" s="36" t="s">
        <v>4</v>
      </c>
      <c r="K32" s="36" t="s">
        <v>4</v>
      </c>
      <c r="L32" s="36" t="s">
        <v>4</v>
      </c>
      <c r="M32" s="36" t="s">
        <v>4</v>
      </c>
    </row>
    <row r="33" spans="1:13" x14ac:dyDescent="0.45">
      <c r="A33" s="38" t="s">
        <v>299</v>
      </c>
      <c r="B33" s="36" t="s">
        <v>4</v>
      </c>
      <c r="C33" s="36" t="s">
        <v>4</v>
      </c>
      <c r="D33" s="36" t="s">
        <v>4</v>
      </c>
      <c r="E33" s="36" t="s">
        <v>4</v>
      </c>
      <c r="F33" s="36" t="s">
        <v>4</v>
      </c>
      <c r="G33" s="36" t="s">
        <v>4</v>
      </c>
      <c r="H33" s="36" t="s">
        <v>4</v>
      </c>
      <c r="I33" s="36" t="s">
        <v>4</v>
      </c>
      <c r="J33" s="36">
        <v>1</v>
      </c>
      <c r="K33" s="36">
        <v>10000</v>
      </c>
      <c r="L33" s="36">
        <v>1</v>
      </c>
      <c r="M33" s="36">
        <v>10000</v>
      </c>
    </row>
    <row r="34" spans="1:13" s="22" customFormat="1" ht="23.25" customHeight="1" x14ac:dyDescent="0.2">
      <c r="A34" s="43" t="s">
        <v>95</v>
      </c>
      <c r="B34" s="44" t="s">
        <v>4</v>
      </c>
      <c r="C34" s="44" t="s">
        <v>4</v>
      </c>
      <c r="D34" s="44" t="s">
        <v>4</v>
      </c>
      <c r="E34" s="44" t="s">
        <v>4</v>
      </c>
      <c r="F34" s="44" t="s">
        <v>4</v>
      </c>
      <c r="G34" s="44" t="s">
        <v>4</v>
      </c>
      <c r="H34" s="44" t="s">
        <v>4</v>
      </c>
      <c r="I34" s="44" t="s">
        <v>4</v>
      </c>
      <c r="J34" s="44" t="s">
        <v>4</v>
      </c>
      <c r="K34" s="44" t="s">
        <v>4</v>
      </c>
      <c r="L34" s="44" t="s">
        <v>4</v>
      </c>
      <c r="M34" s="44" t="s">
        <v>4</v>
      </c>
    </row>
    <row r="35" spans="1:13" s="24" customFormat="1" ht="39" x14ac:dyDescent="0.2">
      <c r="A35" s="25" t="s">
        <v>96</v>
      </c>
      <c r="B35" s="44" t="s">
        <v>4</v>
      </c>
      <c r="C35" s="44" t="s">
        <v>4</v>
      </c>
      <c r="D35" s="44" t="s">
        <v>4</v>
      </c>
      <c r="E35" s="44" t="s">
        <v>4</v>
      </c>
      <c r="F35" s="44" t="s">
        <v>4</v>
      </c>
      <c r="G35" s="44" t="s">
        <v>4</v>
      </c>
      <c r="H35" s="44" t="s">
        <v>4</v>
      </c>
      <c r="I35" s="44" t="s">
        <v>4</v>
      </c>
      <c r="J35" s="44" t="s">
        <v>4</v>
      </c>
      <c r="K35" s="44" t="s">
        <v>4</v>
      </c>
      <c r="L35" s="44" t="s">
        <v>4</v>
      </c>
      <c r="M35" s="44" t="s">
        <v>4</v>
      </c>
    </row>
    <row r="36" spans="1:13" x14ac:dyDescent="0.45">
      <c r="A36" s="38" t="s">
        <v>97</v>
      </c>
      <c r="B36" s="44" t="s">
        <v>4</v>
      </c>
      <c r="C36" s="44" t="s">
        <v>4</v>
      </c>
      <c r="D36" s="44" t="s">
        <v>4</v>
      </c>
      <c r="E36" s="44" t="s">
        <v>4</v>
      </c>
      <c r="F36" s="44" t="s">
        <v>4</v>
      </c>
      <c r="G36" s="44" t="s">
        <v>4</v>
      </c>
      <c r="H36" s="44" t="s">
        <v>4</v>
      </c>
      <c r="I36" s="44" t="s">
        <v>4</v>
      </c>
      <c r="J36" s="27">
        <v>3</v>
      </c>
      <c r="K36" s="27">
        <v>60000</v>
      </c>
      <c r="L36" s="27">
        <v>3</v>
      </c>
      <c r="M36" s="27">
        <v>60000</v>
      </c>
    </row>
    <row r="37" spans="1:13" x14ac:dyDescent="0.45">
      <c r="A37" s="38" t="s">
        <v>98</v>
      </c>
      <c r="B37" s="44" t="s">
        <v>4</v>
      </c>
      <c r="C37" s="44" t="s">
        <v>4</v>
      </c>
      <c r="D37" s="44" t="s">
        <v>4</v>
      </c>
      <c r="E37" s="44" t="s">
        <v>4</v>
      </c>
      <c r="F37" s="44" t="s">
        <v>4</v>
      </c>
      <c r="G37" s="44" t="s">
        <v>4</v>
      </c>
      <c r="H37" s="44" t="s">
        <v>4</v>
      </c>
      <c r="I37" s="44" t="s">
        <v>4</v>
      </c>
      <c r="J37" s="42" t="s">
        <v>4</v>
      </c>
      <c r="K37" s="42" t="s">
        <v>4</v>
      </c>
      <c r="L37" s="42" t="s">
        <v>4</v>
      </c>
      <c r="M37" s="42" t="s">
        <v>4</v>
      </c>
    </row>
    <row r="38" spans="1:13" x14ac:dyDescent="0.45">
      <c r="A38" s="39" t="s">
        <v>19</v>
      </c>
      <c r="B38" s="44" t="s">
        <v>4</v>
      </c>
      <c r="C38" s="44" t="s">
        <v>4</v>
      </c>
      <c r="D38" s="44" t="s">
        <v>4</v>
      </c>
      <c r="E38" s="44" t="s">
        <v>4</v>
      </c>
      <c r="F38" s="44" t="s">
        <v>4</v>
      </c>
      <c r="G38" s="44" t="s">
        <v>4</v>
      </c>
      <c r="H38" s="44" t="s">
        <v>4</v>
      </c>
      <c r="I38" s="44" t="s">
        <v>4</v>
      </c>
      <c r="J38" s="126" t="s">
        <v>4</v>
      </c>
      <c r="K38" s="126" t="s">
        <v>4</v>
      </c>
      <c r="L38" s="126" t="s">
        <v>4</v>
      </c>
      <c r="M38" s="126" t="s">
        <v>4</v>
      </c>
    </row>
    <row r="39" spans="1:13" x14ac:dyDescent="0.45">
      <c r="A39" s="30" t="s">
        <v>99</v>
      </c>
      <c r="B39" s="44" t="s">
        <v>4</v>
      </c>
      <c r="C39" s="44" t="s">
        <v>4</v>
      </c>
      <c r="D39" s="44" t="s">
        <v>4</v>
      </c>
      <c r="E39" s="44" t="s">
        <v>4</v>
      </c>
      <c r="F39" s="44" t="s">
        <v>4</v>
      </c>
      <c r="G39" s="44" t="s">
        <v>4</v>
      </c>
      <c r="H39" s="44" t="s">
        <v>4</v>
      </c>
      <c r="I39" s="44" t="s">
        <v>4</v>
      </c>
      <c r="J39" s="126" t="s">
        <v>4</v>
      </c>
      <c r="K39" s="126" t="s">
        <v>4</v>
      </c>
      <c r="L39" s="126" t="s">
        <v>4</v>
      </c>
      <c r="M39" s="126" t="s">
        <v>4</v>
      </c>
    </row>
    <row r="40" spans="1:13" x14ac:dyDescent="0.45">
      <c r="A40" s="30" t="s">
        <v>100</v>
      </c>
      <c r="B40" s="44" t="s">
        <v>4</v>
      </c>
      <c r="C40" s="44" t="s">
        <v>4</v>
      </c>
      <c r="D40" s="44" t="s">
        <v>4</v>
      </c>
      <c r="E40" s="44" t="s">
        <v>4</v>
      </c>
      <c r="F40" s="44" t="s">
        <v>4</v>
      </c>
      <c r="G40" s="44" t="s">
        <v>4</v>
      </c>
      <c r="H40" s="44" t="s">
        <v>4</v>
      </c>
      <c r="I40" s="44" t="s">
        <v>4</v>
      </c>
      <c r="J40" s="126" t="s">
        <v>4</v>
      </c>
      <c r="K40" s="126" t="s">
        <v>4</v>
      </c>
      <c r="L40" s="126" t="s">
        <v>4</v>
      </c>
      <c r="M40" s="126" t="s">
        <v>4</v>
      </c>
    </row>
    <row r="41" spans="1:13" ht="39" x14ac:dyDescent="0.45">
      <c r="A41" s="40" t="s">
        <v>48</v>
      </c>
      <c r="B41" s="44" t="s">
        <v>4</v>
      </c>
      <c r="C41" s="44" t="s">
        <v>4</v>
      </c>
      <c r="D41" s="44" t="s">
        <v>4</v>
      </c>
      <c r="E41" s="44" t="s">
        <v>4</v>
      </c>
      <c r="F41" s="44" t="s">
        <v>4</v>
      </c>
      <c r="G41" s="44" t="s">
        <v>4</v>
      </c>
      <c r="H41" s="44" t="s">
        <v>4</v>
      </c>
      <c r="I41" s="44" t="s">
        <v>4</v>
      </c>
      <c r="J41" s="126" t="s">
        <v>4</v>
      </c>
      <c r="K41" s="126" t="s">
        <v>4</v>
      </c>
      <c r="L41" s="126" t="s">
        <v>4</v>
      </c>
      <c r="M41" s="126" t="s">
        <v>4</v>
      </c>
    </row>
    <row r="42" spans="1:13" x14ac:dyDescent="0.45">
      <c r="A42" s="40" t="s">
        <v>101</v>
      </c>
      <c r="B42" s="44" t="s">
        <v>4</v>
      </c>
      <c r="C42" s="44" t="s">
        <v>4</v>
      </c>
      <c r="D42" s="44" t="s">
        <v>4</v>
      </c>
      <c r="E42" s="44" t="s">
        <v>4</v>
      </c>
      <c r="F42" s="44" t="s">
        <v>4</v>
      </c>
      <c r="G42" s="44" t="s">
        <v>4</v>
      </c>
      <c r="H42" s="44" t="s">
        <v>4</v>
      </c>
      <c r="I42" s="44" t="s">
        <v>4</v>
      </c>
      <c r="J42" s="126" t="s">
        <v>4</v>
      </c>
      <c r="K42" s="126" t="s">
        <v>4</v>
      </c>
      <c r="L42" s="28"/>
      <c r="M42" s="126" t="s">
        <v>4</v>
      </c>
    </row>
    <row r="43" spans="1:13" x14ac:dyDescent="0.45">
      <c r="A43" s="29" t="s">
        <v>20</v>
      </c>
      <c r="B43" s="44" t="s">
        <v>4</v>
      </c>
      <c r="C43" s="44" t="s">
        <v>4</v>
      </c>
      <c r="D43" s="44" t="s">
        <v>4</v>
      </c>
      <c r="E43" s="44" t="s">
        <v>4</v>
      </c>
      <c r="F43" s="44" t="s">
        <v>4</v>
      </c>
      <c r="G43" s="41" t="s">
        <v>4</v>
      </c>
      <c r="H43" s="41">
        <v>13</v>
      </c>
      <c r="I43" s="41">
        <f>SUM(I9:I42)</f>
        <v>5160000</v>
      </c>
      <c r="J43" s="41">
        <f>SUM(J9:J42)</f>
        <v>37</v>
      </c>
      <c r="K43" s="41">
        <f>SUM(K9:K42)</f>
        <v>9119000</v>
      </c>
      <c r="L43" s="41">
        <f>SUM(L9:L42)</f>
        <v>50</v>
      </c>
      <c r="M43" s="41">
        <f>SUM(M9:M42)</f>
        <v>14279000</v>
      </c>
    </row>
    <row r="44" spans="1:13" x14ac:dyDescent="0.45">
      <c r="A44" s="150" t="s">
        <v>102</v>
      </c>
      <c r="B44" s="150"/>
      <c r="C44" s="150"/>
      <c r="D44" s="150"/>
      <c r="E44" s="150"/>
      <c r="F44" s="150"/>
      <c r="G44" s="150"/>
      <c r="H44" s="150"/>
      <c r="I44" s="150"/>
      <c r="J44" s="150"/>
      <c r="K44" s="150"/>
      <c r="L44" s="150"/>
      <c r="M44" s="150"/>
    </row>
  </sheetData>
  <mergeCells count="18">
    <mergeCell ref="B29:C29"/>
    <mergeCell ref="D29:E29"/>
    <mergeCell ref="F29:G29"/>
    <mergeCell ref="H29:I29"/>
    <mergeCell ref="A44:M44"/>
    <mergeCell ref="A1:M1"/>
    <mergeCell ref="A2:M2"/>
    <mergeCell ref="B4:C4"/>
    <mergeCell ref="D4:E4"/>
    <mergeCell ref="F4:G4"/>
    <mergeCell ref="L4:M4"/>
    <mergeCell ref="A4:A6"/>
    <mergeCell ref="H4:I4"/>
    <mergeCell ref="J4:K4"/>
    <mergeCell ref="A3:M3"/>
    <mergeCell ref="J29:K29"/>
    <mergeCell ref="L29:M29"/>
    <mergeCell ref="A29:A31"/>
  </mergeCells>
  <pageMargins left="0.35433070866141736" right="0.15748031496062992" top="0.55118110236220474" bottom="0.11811023622047245" header="0.11811023622047245" footer="0.19685039370078741"/>
  <pageSetup firstPageNumber="2" orientation="landscape" useFirstPageNumber="1" r:id="rId1"/>
  <headerFooter>
    <oddHeader>&amp;R&amp;"TH SarabunPSK,ตัวหนา"&amp;14ผ.01</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zoomScale="55" zoomScaleNormal="55" workbookViewId="0">
      <selection activeCell="A5" sqref="A5:L5"/>
    </sheetView>
  </sheetViews>
  <sheetFormatPr defaultRowHeight="18.75" x14ac:dyDescent="0.3"/>
  <cols>
    <col min="1" max="1" width="3.625" style="49" customWidth="1"/>
    <col min="2" max="2" width="15.75" style="49" customWidth="1"/>
    <col min="3" max="3" width="14.125" style="49" customWidth="1"/>
    <col min="4" max="4" width="24.875" style="113" customWidth="1"/>
    <col min="5" max="8" width="8.25" style="49" customWidth="1"/>
    <col min="9" max="9" width="9.875" style="49" customWidth="1"/>
    <col min="10" max="10" width="10.375" style="49" customWidth="1"/>
    <col min="11" max="11" width="11.125" style="49" customWidth="1"/>
    <col min="12" max="12" width="8.875" style="49" customWidth="1"/>
    <col min="13" max="16384" width="9" style="49"/>
  </cols>
  <sheetData>
    <row r="1" spans="1:12" x14ac:dyDescent="0.3">
      <c r="A1" s="166" t="s">
        <v>3</v>
      </c>
      <c r="B1" s="166"/>
      <c r="C1" s="166"/>
      <c r="D1" s="166"/>
      <c r="E1" s="166"/>
      <c r="F1" s="166"/>
      <c r="G1" s="166"/>
      <c r="H1" s="166"/>
      <c r="I1" s="166"/>
      <c r="J1" s="166"/>
      <c r="K1" s="166"/>
      <c r="L1" s="166"/>
    </row>
    <row r="2" spans="1:12" x14ac:dyDescent="0.3">
      <c r="A2" s="166" t="s">
        <v>213</v>
      </c>
      <c r="B2" s="166"/>
      <c r="C2" s="166"/>
      <c r="D2" s="166"/>
      <c r="E2" s="166"/>
      <c r="F2" s="166"/>
      <c r="G2" s="166"/>
      <c r="H2" s="166"/>
      <c r="I2" s="166"/>
      <c r="J2" s="166"/>
      <c r="K2" s="166"/>
      <c r="L2" s="166"/>
    </row>
    <row r="3" spans="1:12" x14ac:dyDescent="0.3">
      <c r="A3" s="166" t="s">
        <v>12</v>
      </c>
      <c r="B3" s="166"/>
      <c r="C3" s="166"/>
      <c r="D3" s="166"/>
      <c r="E3" s="166"/>
      <c r="F3" s="166"/>
      <c r="G3" s="166"/>
      <c r="H3" s="166"/>
      <c r="I3" s="166"/>
      <c r="J3" s="166"/>
      <c r="K3" s="166"/>
      <c r="L3" s="166"/>
    </row>
    <row r="4" spans="1:12" x14ac:dyDescent="0.3">
      <c r="A4" s="167" t="s">
        <v>155</v>
      </c>
      <c r="B4" s="167"/>
      <c r="C4" s="167"/>
      <c r="D4" s="167"/>
      <c r="E4" s="167"/>
      <c r="F4" s="167"/>
      <c r="G4" s="167"/>
      <c r="H4" s="167"/>
      <c r="I4" s="167"/>
      <c r="J4" s="167"/>
      <c r="K4" s="167"/>
      <c r="L4" s="167"/>
    </row>
    <row r="5" spans="1:12" x14ac:dyDescent="0.3">
      <c r="A5" s="167" t="s">
        <v>300</v>
      </c>
      <c r="B5" s="167"/>
      <c r="C5" s="167"/>
      <c r="D5" s="167"/>
      <c r="E5" s="167"/>
      <c r="F5" s="167"/>
      <c r="G5" s="167"/>
      <c r="H5" s="167"/>
      <c r="I5" s="167"/>
      <c r="J5" s="167"/>
      <c r="K5" s="167"/>
      <c r="L5" s="167"/>
    </row>
    <row r="6" spans="1:12" x14ac:dyDescent="0.3">
      <c r="A6" s="168" t="s">
        <v>250</v>
      </c>
      <c r="B6" s="168"/>
      <c r="C6" s="168"/>
      <c r="D6" s="168"/>
      <c r="E6" s="168"/>
      <c r="F6" s="168"/>
      <c r="G6" s="168"/>
      <c r="H6" s="168"/>
      <c r="I6" s="168"/>
      <c r="J6" s="168"/>
      <c r="K6" s="168"/>
      <c r="L6" s="168"/>
    </row>
    <row r="7" spans="1:12" x14ac:dyDescent="0.3">
      <c r="A7" s="169" t="s">
        <v>156</v>
      </c>
      <c r="B7" s="169"/>
      <c r="C7" s="169"/>
      <c r="D7" s="169"/>
      <c r="E7" s="169"/>
      <c r="F7" s="169"/>
      <c r="G7" s="169"/>
      <c r="H7" s="169"/>
      <c r="I7" s="169"/>
      <c r="J7" s="169"/>
      <c r="K7" s="169"/>
      <c r="L7" s="169"/>
    </row>
    <row r="8" spans="1:12" s="90" customFormat="1" ht="18.75" customHeight="1" x14ac:dyDescent="0.3">
      <c r="A8" s="170" t="s">
        <v>0</v>
      </c>
      <c r="B8" s="170" t="s">
        <v>9</v>
      </c>
      <c r="C8" s="156" t="s">
        <v>113</v>
      </c>
      <c r="D8" s="156" t="s">
        <v>244</v>
      </c>
      <c r="E8" s="173" t="s">
        <v>5</v>
      </c>
      <c r="F8" s="173"/>
      <c r="G8" s="173"/>
      <c r="H8" s="173"/>
      <c r="I8" s="173"/>
      <c r="J8" s="156" t="s">
        <v>114</v>
      </c>
      <c r="K8" s="156" t="s">
        <v>115</v>
      </c>
      <c r="L8" s="156" t="s">
        <v>116</v>
      </c>
    </row>
    <row r="9" spans="1:12" s="90" customFormat="1" ht="18.75" customHeight="1" x14ac:dyDescent="0.3">
      <c r="A9" s="171"/>
      <c r="B9" s="171"/>
      <c r="C9" s="157"/>
      <c r="D9" s="157"/>
      <c r="E9" s="120">
        <v>2561</v>
      </c>
      <c r="F9" s="174" t="s">
        <v>245</v>
      </c>
      <c r="G9" s="176" t="s">
        <v>246</v>
      </c>
      <c r="H9" s="176" t="s">
        <v>247</v>
      </c>
      <c r="I9" s="176" t="s">
        <v>248</v>
      </c>
      <c r="J9" s="157"/>
      <c r="K9" s="157"/>
      <c r="L9" s="157"/>
    </row>
    <row r="10" spans="1:12" s="90" customFormat="1" x14ac:dyDescent="0.3">
      <c r="A10" s="172"/>
      <c r="B10" s="172"/>
      <c r="C10" s="158"/>
      <c r="D10" s="158"/>
      <c r="E10" s="110" t="s">
        <v>10</v>
      </c>
      <c r="F10" s="175"/>
      <c r="G10" s="177"/>
      <c r="H10" s="177"/>
      <c r="I10" s="177"/>
      <c r="J10" s="158"/>
      <c r="K10" s="158"/>
      <c r="L10" s="158"/>
    </row>
    <row r="11" spans="1:12" ht="144.75" customHeight="1" x14ac:dyDescent="0.3">
      <c r="A11" s="130">
        <v>1</v>
      </c>
      <c r="B11" s="119" t="s">
        <v>278</v>
      </c>
      <c r="C11" s="119" t="s">
        <v>157</v>
      </c>
      <c r="D11" s="70" t="s">
        <v>279</v>
      </c>
      <c r="E11" s="106" t="s">
        <v>4</v>
      </c>
      <c r="F11" s="106" t="s">
        <v>4</v>
      </c>
      <c r="G11" s="106" t="s">
        <v>4</v>
      </c>
      <c r="H11" s="106" t="s">
        <v>4</v>
      </c>
      <c r="I11" s="106">
        <v>200000</v>
      </c>
      <c r="J11" s="60" t="s">
        <v>158</v>
      </c>
      <c r="K11" s="60" t="s">
        <v>159</v>
      </c>
      <c r="L11" s="116" t="s">
        <v>249</v>
      </c>
    </row>
    <row r="12" spans="1:12" ht="87" x14ac:dyDescent="0.3">
      <c r="A12" s="130">
        <v>2</v>
      </c>
      <c r="B12" s="119" t="s">
        <v>160</v>
      </c>
      <c r="C12" s="119" t="s">
        <v>161</v>
      </c>
      <c r="D12" s="70" t="s">
        <v>217</v>
      </c>
      <c r="E12" s="106" t="s">
        <v>4</v>
      </c>
      <c r="F12" s="106" t="s">
        <v>4</v>
      </c>
      <c r="G12" s="106" t="s">
        <v>4</v>
      </c>
      <c r="H12" s="106" t="s">
        <v>4</v>
      </c>
      <c r="I12" s="106">
        <v>100000</v>
      </c>
      <c r="J12" s="60" t="s">
        <v>162</v>
      </c>
      <c r="K12" s="60" t="s">
        <v>163</v>
      </c>
      <c r="L12" s="116" t="s">
        <v>249</v>
      </c>
    </row>
    <row r="13" spans="1:12" ht="106.5" customHeight="1" x14ac:dyDescent="0.3">
      <c r="A13" s="130">
        <v>3</v>
      </c>
      <c r="B13" s="70" t="s">
        <v>259</v>
      </c>
      <c r="C13" s="70" t="s">
        <v>165</v>
      </c>
      <c r="D13" s="70" t="s">
        <v>218</v>
      </c>
      <c r="E13" s="106" t="s">
        <v>4</v>
      </c>
      <c r="F13" s="106" t="s">
        <v>4</v>
      </c>
      <c r="G13" s="106" t="s">
        <v>4</v>
      </c>
      <c r="H13" s="106" t="s">
        <v>4</v>
      </c>
      <c r="I13" s="106">
        <v>200000</v>
      </c>
      <c r="J13" s="60" t="s">
        <v>166</v>
      </c>
      <c r="K13" s="60" t="s">
        <v>164</v>
      </c>
      <c r="L13" s="116" t="s">
        <v>249</v>
      </c>
    </row>
    <row r="14" spans="1:12" x14ac:dyDescent="0.3">
      <c r="A14" s="165" t="s">
        <v>22</v>
      </c>
      <c r="B14" s="165"/>
      <c r="C14" s="165"/>
      <c r="D14" s="165"/>
      <c r="E14" s="165"/>
      <c r="F14" s="165"/>
      <c r="G14" s="165"/>
      <c r="H14" s="165"/>
      <c r="I14" s="165"/>
      <c r="J14" s="165"/>
      <c r="K14" s="165"/>
      <c r="L14" s="165"/>
    </row>
    <row r="15" spans="1:12" x14ac:dyDescent="0.3">
      <c r="A15" s="165" t="s">
        <v>23</v>
      </c>
      <c r="B15" s="165"/>
      <c r="C15" s="165"/>
      <c r="D15" s="165"/>
      <c r="E15" s="165"/>
      <c r="F15" s="165"/>
      <c r="G15" s="165"/>
      <c r="H15" s="165"/>
      <c r="I15" s="165"/>
      <c r="J15" s="165"/>
      <c r="K15" s="165"/>
      <c r="L15" s="165"/>
    </row>
    <row r="16" spans="1:12" x14ac:dyDescent="0.3">
      <c r="A16" s="111"/>
      <c r="B16" s="165" t="s">
        <v>24</v>
      </c>
      <c r="C16" s="165"/>
      <c r="D16" s="165"/>
      <c r="E16" s="165"/>
      <c r="F16" s="118"/>
      <c r="G16" s="118"/>
      <c r="H16" s="118"/>
      <c r="I16" s="118"/>
      <c r="J16" s="118"/>
      <c r="K16" s="118"/>
      <c r="L16" s="118"/>
    </row>
    <row r="17" spans="1:12" x14ac:dyDescent="0.3">
      <c r="A17" s="80"/>
      <c r="B17" s="80" t="s">
        <v>25</v>
      </c>
      <c r="C17" s="80"/>
      <c r="D17" s="112"/>
      <c r="E17" s="80"/>
      <c r="F17" s="80"/>
      <c r="G17" s="80"/>
      <c r="H17" s="80"/>
      <c r="I17" s="80"/>
      <c r="J17" s="80"/>
      <c r="K17" s="80"/>
      <c r="L17" s="80"/>
    </row>
    <row r="18" spans="1:12" s="121" customFormat="1" ht="24.75" customHeight="1" x14ac:dyDescent="0.3">
      <c r="A18" s="156" t="s">
        <v>0</v>
      </c>
      <c r="B18" s="156" t="s">
        <v>1</v>
      </c>
      <c r="C18" s="156" t="s">
        <v>2</v>
      </c>
      <c r="D18" s="159" t="s">
        <v>74</v>
      </c>
      <c r="E18" s="162" t="s">
        <v>5</v>
      </c>
      <c r="F18" s="163"/>
      <c r="G18" s="163"/>
      <c r="H18" s="163"/>
      <c r="I18" s="164"/>
      <c r="J18" s="156" t="s">
        <v>75</v>
      </c>
      <c r="K18" s="156" t="s">
        <v>76</v>
      </c>
      <c r="L18" s="156" t="s">
        <v>77</v>
      </c>
    </row>
    <row r="19" spans="1:12" s="121" customFormat="1" ht="24.75" customHeight="1" x14ac:dyDescent="0.3">
      <c r="A19" s="157"/>
      <c r="B19" s="157"/>
      <c r="C19" s="157"/>
      <c r="D19" s="160"/>
      <c r="E19" s="81">
        <v>2561</v>
      </c>
      <c r="F19" s="81">
        <v>2562</v>
      </c>
      <c r="G19" s="81">
        <v>2563</v>
      </c>
      <c r="H19" s="81">
        <v>2564</v>
      </c>
      <c r="I19" s="81">
        <v>2565</v>
      </c>
      <c r="J19" s="157"/>
      <c r="K19" s="157"/>
      <c r="L19" s="157"/>
    </row>
    <row r="20" spans="1:12" s="121" customFormat="1" ht="24.75" customHeight="1" x14ac:dyDescent="0.3">
      <c r="A20" s="158"/>
      <c r="B20" s="158"/>
      <c r="C20" s="158"/>
      <c r="D20" s="161"/>
      <c r="E20" s="82" t="s">
        <v>10</v>
      </c>
      <c r="F20" s="82" t="s">
        <v>10</v>
      </c>
      <c r="G20" s="82" t="s">
        <v>10</v>
      </c>
      <c r="H20" s="82" t="s">
        <v>10</v>
      </c>
      <c r="I20" s="82" t="s">
        <v>10</v>
      </c>
      <c r="J20" s="158"/>
      <c r="K20" s="158"/>
      <c r="L20" s="158"/>
    </row>
    <row r="21" spans="1:12" s="61" customFormat="1" ht="269.25" customHeight="1" x14ac:dyDescent="0.2">
      <c r="A21" s="131">
        <v>1</v>
      </c>
      <c r="B21" s="70" t="s">
        <v>187</v>
      </c>
      <c r="C21" s="70" t="s">
        <v>33</v>
      </c>
      <c r="D21" s="70" t="s">
        <v>214</v>
      </c>
      <c r="E21" s="57" t="s">
        <v>4</v>
      </c>
      <c r="F21" s="58" t="s">
        <v>4</v>
      </c>
      <c r="G21" s="59" t="s">
        <v>4</v>
      </c>
      <c r="H21" s="59">
        <v>498000</v>
      </c>
      <c r="I21" s="59" t="s">
        <v>4</v>
      </c>
      <c r="J21" s="60" t="s">
        <v>34</v>
      </c>
      <c r="K21" s="60" t="s">
        <v>35</v>
      </c>
      <c r="L21" s="60" t="s">
        <v>21</v>
      </c>
    </row>
    <row r="22" spans="1:12" s="61" customFormat="1" ht="104.25" customHeight="1" x14ac:dyDescent="0.2">
      <c r="A22" s="131">
        <v>2</v>
      </c>
      <c r="B22" s="70" t="s">
        <v>215</v>
      </c>
      <c r="C22" s="70" t="s">
        <v>33</v>
      </c>
      <c r="D22" s="70" t="s">
        <v>216</v>
      </c>
      <c r="E22" s="57" t="s">
        <v>4</v>
      </c>
      <c r="F22" s="58" t="s">
        <v>4</v>
      </c>
      <c r="G22" s="57" t="s">
        <v>4</v>
      </c>
      <c r="H22" s="57">
        <v>42000</v>
      </c>
      <c r="I22" s="57" t="s">
        <v>4</v>
      </c>
      <c r="J22" s="60" t="s">
        <v>34</v>
      </c>
      <c r="K22" s="60" t="s">
        <v>35</v>
      </c>
      <c r="L22" s="60" t="s">
        <v>21</v>
      </c>
    </row>
    <row r="23" spans="1:12" s="53" customFormat="1" ht="24.75" customHeight="1" x14ac:dyDescent="0.3">
      <c r="A23" s="156" t="s">
        <v>0</v>
      </c>
      <c r="B23" s="156" t="s">
        <v>1</v>
      </c>
      <c r="C23" s="156" t="s">
        <v>2</v>
      </c>
      <c r="D23" s="159" t="s">
        <v>74</v>
      </c>
      <c r="E23" s="162" t="s">
        <v>5</v>
      </c>
      <c r="F23" s="163"/>
      <c r="G23" s="163"/>
      <c r="H23" s="163"/>
      <c r="I23" s="164"/>
      <c r="J23" s="156" t="s">
        <v>75</v>
      </c>
      <c r="K23" s="156" t="s">
        <v>76</v>
      </c>
      <c r="L23" s="156" t="s">
        <v>77</v>
      </c>
    </row>
    <row r="24" spans="1:12" s="53" customFormat="1" ht="24.75" customHeight="1" x14ac:dyDescent="0.3">
      <c r="A24" s="157"/>
      <c r="B24" s="157"/>
      <c r="C24" s="157"/>
      <c r="D24" s="160"/>
      <c r="E24" s="81">
        <v>2561</v>
      </c>
      <c r="F24" s="81">
        <v>2562</v>
      </c>
      <c r="G24" s="81">
        <v>2563</v>
      </c>
      <c r="H24" s="81">
        <v>2564</v>
      </c>
      <c r="I24" s="81">
        <v>2565</v>
      </c>
      <c r="J24" s="157"/>
      <c r="K24" s="157"/>
      <c r="L24" s="157"/>
    </row>
    <row r="25" spans="1:12" s="53" customFormat="1" ht="24.75" customHeight="1" x14ac:dyDescent="0.3">
      <c r="A25" s="158"/>
      <c r="B25" s="158"/>
      <c r="C25" s="158"/>
      <c r="D25" s="161"/>
      <c r="E25" s="82" t="s">
        <v>10</v>
      </c>
      <c r="F25" s="82" t="s">
        <v>10</v>
      </c>
      <c r="G25" s="82" t="s">
        <v>10</v>
      </c>
      <c r="H25" s="82" t="s">
        <v>10</v>
      </c>
      <c r="I25" s="82" t="s">
        <v>10</v>
      </c>
      <c r="J25" s="158"/>
      <c r="K25" s="158"/>
      <c r="L25" s="158"/>
    </row>
    <row r="26" spans="1:12" s="61" customFormat="1" ht="135" customHeight="1" x14ac:dyDescent="0.2">
      <c r="A26" s="109">
        <v>3</v>
      </c>
      <c r="B26" s="70" t="s">
        <v>219</v>
      </c>
      <c r="C26" s="70" t="s">
        <v>33</v>
      </c>
      <c r="D26" s="70" t="s">
        <v>220</v>
      </c>
      <c r="E26" s="57" t="s">
        <v>4</v>
      </c>
      <c r="F26" s="58" t="s">
        <v>4</v>
      </c>
      <c r="G26" s="57" t="s">
        <v>4</v>
      </c>
      <c r="H26" s="57">
        <v>12000</v>
      </c>
      <c r="I26" s="57" t="s">
        <v>4</v>
      </c>
      <c r="J26" s="60" t="s">
        <v>34</v>
      </c>
      <c r="K26" s="60" t="s">
        <v>35</v>
      </c>
      <c r="L26" s="60" t="s">
        <v>21</v>
      </c>
    </row>
    <row r="27" spans="1:12" s="85" customFormat="1" ht="309.75" customHeight="1" x14ac:dyDescent="0.2">
      <c r="A27" s="109">
        <v>4</v>
      </c>
      <c r="B27" s="83" t="s">
        <v>186</v>
      </c>
      <c r="C27" s="70" t="s">
        <v>33</v>
      </c>
      <c r="D27" s="68" t="s">
        <v>221</v>
      </c>
      <c r="E27" s="84" t="s">
        <v>4</v>
      </c>
      <c r="F27" s="84" t="s">
        <v>4</v>
      </c>
      <c r="G27" s="58" t="s">
        <v>4</v>
      </c>
      <c r="H27" s="58">
        <v>462000</v>
      </c>
      <c r="I27" s="58" t="s">
        <v>4</v>
      </c>
      <c r="J27" s="60" t="s">
        <v>34</v>
      </c>
      <c r="K27" s="60" t="s">
        <v>35</v>
      </c>
      <c r="L27" s="60" t="s">
        <v>21</v>
      </c>
    </row>
    <row r="28" spans="1:12" s="53" customFormat="1" ht="24.75" customHeight="1" x14ac:dyDescent="0.3">
      <c r="A28" s="156" t="s">
        <v>0</v>
      </c>
      <c r="B28" s="156" t="s">
        <v>1</v>
      </c>
      <c r="C28" s="156" t="s">
        <v>2</v>
      </c>
      <c r="D28" s="159" t="s">
        <v>74</v>
      </c>
      <c r="E28" s="162" t="s">
        <v>5</v>
      </c>
      <c r="F28" s="163"/>
      <c r="G28" s="163"/>
      <c r="H28" s="163"/>
      <c r="I28" s="164"/>
      <c r="J28" s="156" t="s">
        <v>75</v>
      </c>
      <c r="K28" s="156" t="s">
        <v>76</v>
      </c>
      <c r="L28" s="156" t="s">
        <v>77</v>
      </c>
    </row>
    <row r="29" spans="1:12" s="53" customFormat="1" ht="24.75" customHeight="1" x14ac:dyDescent="0.3">
      <c r="A29" s="157"/>
      <c r="B29" s="157"/>
      <c r="C29" s="157"/>
      <c r="D29" s="160"/>
      <c r="E29" s="81">
        <v>2561</v>
      </c>
      <c r="F29" s="81">
        <v>2562</v>
      </c>
      <c r="G29" s="81">
        <v>2563</v>
      </c>
      <c r="H29" s="81">
        <v>2564</v>
      </c>
      <c r="I29" s="81">
        <v>2565</v>
      </c>
      <c r="J29" s="157"/>
      <c r="K29" s="157"/>
      <c r="L29" s="157"/>
    </row>
    <row r="30" spans="1:12" s="53" customFormat="1" ht="24.75" customHeight="1" x14ac:dyDescent="0.3">
      <c r="A30" s="158"/>
      <c r="B30" s="158"/>
      <c r="C30" s="158"/>
      <c r="D30" s="161"/>
      <c r="E30" s="82" t="s">
        <v>10</v>
      </c>
      <c r="F30" s="82" t="s">
        <v>10</v>
      </c>
      <c r="G30" s="82" t="s">
        <v>10</v>
      </c>
      <c r="H30" s="82" t="s">
        <v>10</v>
      </c>
      <c r="I30" s="82" t="s">
        <v>10</v>
      </c>
      <c r="J30" s="158"/>
      <c r="K30" s="158"/>
      <c r="L30" s="158"/>
    </row>
    <row r="31" spans="1:12" s="89" customFormat="1" ht="162" customHeight="1" x14ac:dyDescent="0.2">
      <c r="A31" s="132">
        <v>5</v>
      </c>
      <c r="B31" s="56" t="s">
        <v>185</v>
      </c>
      <c r="C31" s="70" t="s">
        <v>33</v>
      </c>
      <c r="D31" s="70" t="s">
        <v>222</v>
      </c>
      <c r="E31" s="86" t="s">
        <v>4</v>
      </c>
      <c r="F31" s="87" t="s">
        <v>4</v>
      </c>
      <c r="G31" s="88" t="s">
        <v>4</v>
      </c>
      <c r="H31" s="88">
        <v>443000</v>
      </c>
      <c r="I31" s="88" t="s">
        <v>4</v>
      </c>
      <c r="J31" s="60" t="s">
        <v>34</v>
      </c>
      <c r="K31" s="60" t="s">
        <v>35</v>
      </c>
      <c r="L31" s="60" t="s">
        <v>21</v>
      </c>
    </row>
    <row r="32" spans="1:12" ht="280.5" customHeight="1" x14ac:dyDescent="0.3">
      <c r="A32" s="109">
        <v>6</v>
      </c>
      <c r="B32" s="70" t="s">
        <v>188</v>
      </c>
      <c r="C32" s="70" t="s">
        <v>33</v>
      </c>
      <c r="D32" s="70" t="s">
        <v>277</v>
      </c>
      <c r="E32" s="57" t="s">
        <v>4</v>
      </c>
      <c r="F32" s="58" t="s">
        <v>4</v>
      </c>
      <c r="G32" s="59" t="s">
        <v>4</v>
      </c>
      <c r="H32" s="59" t="s">
        <v>4</v>
      </c>
      <c r="I32" s="59">
        <v>350000</v>
      </c>
      <c r="J32" s="60" t="s">
        <v>34</v>
      </c>
      <c r="K32" s="60" t="s">
        <v>35</v>
      </c>
      <c r="L32" s="60" t="s">
        <v>21</v>
      </c>
    </row>
    <row r="33" spans="1:12" s="53" customFormat="1" ht="24.75" customHeight="1" x14ac:dyDescent="0.3">
      <c r="A33" s="156" t="s">
        <v>0</v>
      </c>
      <c r="B33" s="156" t="s">
        <v>1</v>
      </c>
      <c r="C33" s="156" t="s">
        <v>2</v>
      </c>
      <c r="D33" s="159" t="s">
        <v>74</v>
      </c>
      <c r="E33" s="162" t="s">
        <v>5</v>
      </c>
      <c r="F33" s="163"/>
      <c r="G33" s="163"/>
      <c r="H33" s="163"/>
      <c r="I33" s="164"/>
      <c r="J33" s="156" t="s">
        <v>75</v>
      </c>
      <c r="K33" s="156" t="s">
        <v>76</v>
      </c>
      <c r="L33" s="156" t="s">
        <v>77</v>
      </c>
    </row>
    <row r="34" spans="1:12" s="53" customFormat="1" ht="24.75" customHeight="1" x14ac:dyDescent="0.3">
      <c r="A34" s="157"/>
      <c r="B34" s="157"/>
      <c r="C34" s="157"/>
      <c r="D34" s="160"/>
      <c r="E34" s="81">
        <v>2561</v>
      </c>
      <c r="F34" s="81">
        <v>2562</v>
      </c>
      <c r="G34" s="81">
        <v>2563</v>
      </c>
      <c r="H34" s="81">
        <v>2564</v>
      </c>
      <c r="I34" s="81">
        <v>2565</v>
      </c>
      <c r="J34" s="157"/>
      <c r="K34" s="157"/>
      <c r="L34" s="157"/>
    </row>
    <row r="35" spans="1:12" s="53" customFormat="1" ht="24.75" customHeight="1" x14ac:dyDescent="0.3">
      <c r="A35" s="158"/>
      <c r="B35" s="158"/>
      <c r="C35" s="158"/>
      <c r="D35" s="161"/>
      <c r="E35" s="82" t="s">
        <v>10</v>
      </c>
      <c r="F35" s="82" t="s">
        <v>10</v>
      </c>
      <c r="G35" s="82" t="s">
        <v>10</v>
      </c>
      <c r="H35" s="82" t="s">
        <v>10</v>
      </c>
      <c r="I35" s="82" t="s">
        <v>10</v>
      </c>
      <c r="J35" s="158"/>
      <c r="K35" s="158"/>
      <c r="L35" s="158"/>
    </row>
    <row r="36" spans="1:12" ht="408.75" customHeight="1" x14ac:dyDescent="0.3">
      <c r="A36" s="109">
        <v>7</v>
      </c>
      <c r="B36" s="70" t="s">
        <v>276</v>
      </c>
      <c r="C36" s="70" t="s">
        <v>33</v>
      </c>
      <c r="D36" s="70" t="s">
        <v>223</v>
      </c>
      <c r="E36" s="57" t="s">
        <v>4</v>
      </c>
      <c r="F36" s="58" t="s">
        <v>4</v>
      </c>
      <c r="G36" s="59" t="s">
        <v>4</v>
      </c>
      <c r="H36" s="59" t="s">
        <v>4</v>
      </c>
      <c r="I36" s="59">
        <v>295000</v>
      </c>
      <c r="J36" s="60" t="s">
        <v>34</v>
      </c>
      <c r="K36" s="60" t="s">
        <v>35</v>
      </c>
      <c r="L36" s="60" t="s">
        <v>21</v>
      </c>
    </row>
    <row r="37" spans="1:12" ht="30.75" customHeight="1" x14ac:dyDescent="0.3">
      <c r="A37" s="117"/>
      <c r="B37" s="91"/>
      <c r="C37" s="91"/>
      <c r="D37" s="91"/>
      <c r="E37" s="64"/>
      <c r="F37" s="65"/>
      <c r="G37" s="66"/>
      <c r="H37" s="66"/>
      <c r="I37" s="66"/>
      <c r="J37" s="62"/>
      <c r="K37" s="62"/>
      <c r="L37" s="62"/>
    </row>
    <row r="38" spans="1:12" s="53" customFormat="1" ht="24.75" customHeight="1" x14ac:dyDescent="0.3">
      <c r="A38" s="156" t="s">
        <v>0</v>
      </c>
      <c r="B38" s="156" t="s">
        <v>1</v>
      </c>
      <c r="C38" s="156" t="s">
        <v>2</v>
      </c>
      <c r="D38" s="159" t="s">
        <v>74</v>
      </c>
      <c r="E38" s="162" t="s">
        <v>5</v>
      </c>
      <c r="F38" s="163"/>
      <c r="G38" s="163"/>
      <c r="H38" s="163"/>
      <c r="I38" s="164"/>
      <c r="J38" s="156" t="s">
        <v>75</v>
      </c>
      <c r="K38" s="156" t="s">
        <v>76</v>
      </c>
      <c r="L38" s="156" t="s">
        <v>77</v>
      </c>
    </row>
    <row r="39" spans="1:12" s="53" customFormat="1" ht="24.75" customHeight="1" x14ac:dyDescent="0.3">
      <c r="A39" s="157"/>
      <c r="B39" s="157"/>
      <c r="C39" s="157"/>
      <c r="D39" s="160"/>
      <c r="E39" s="81">
        <v>2561</v>
      </c>
      <c r="F39" s="81">
        <v>2562</v>
      </c>
      <c r="G39" s="81">
        <v>2563</v>
      </c>
      <c r="H39" s="81">
        <v>2564</v>
      </c>
      <c r="I39" s="81">
        <v>2565</v>
      </c>
      <c r="J39" s="157"/>
      <c r="K39" s="157"/>
      <c r="L39" s="157"/>
    </row>
    <row r="40" spans="1:12" s="53" customFormat="1" ht="24.75" customHeight="1" x14ac:dyDescent="0.3">
      <c r="A40" s="158"/>
      <c r="B40" s="158"/>
      <c r="C40" s="158"/>
      <c r="D40" s="161"/>
      <c r="E40" s="82" t="s">
        <v>10</v>
      </c>
      <c r="F40" s="82" t="s">
        <v>10</v>
      </c>
      <c r="G40" s="82" t="s">
        <v>10</v>
      </c>
      <c r="H40" s="82" t="s">
        <v>10</v>
      </c>
      <c r="I40" s="82" t="s">
        <v>10</v>
      </c>
      <c r="J40" s="158"/>
      <c r="K40" s="158"/>
      <c r="L40" s="158"/>
    </row>
    <row r="41" spans="1:12" ht="219.75" customHeight="1" x14ac:dyDescent="0.3">
      <c r="A41" s="109">
        <v>8</v>
      </c>
      <c r="B41" s="70" t="s">
        <v>189</v>
      </c>
      <c r="C41" s="70" t="s">
        <v>33</v>
      </c>
      <c r="D41" s="70" t="s">
        <v>232</v>
      </c>
      <c r="E41" s="57" t="s">
        <v>4</v>
      </c>
      <c r="F41" s="58" t="s">
        <v>4</v>
      </c>
      <c r="G41" s="59" t="s">
        <v>4</v>
      </c>
      <c r="H41" s="59" t="s">
        <v>4</v>
      </c>
      <c r="I41" s="59">
        <v>499000</v>
      </c>
      <c r="J41" s="60" t="s">
        <v>34</v>
      </c>
      <c r="K41" s="60" t="s">
        <v>35</v>
      </c>
      <c r="L41" s="60" t="s">
        <v>21</v>
      </c>
    </row>
    <row r="42" spans="1:12" ht="214.5" customHeight="1" x14ac:dyDescent="0.3">
      <c r="A42" s="109">
        <v>9</v>
      </c>
      <c r="B42" s="70" t="s">
        <v>190</v>
      </c>
      <c r="C42" s="70" t="s">
        <v>33</v>
      </c>
      <c r="D42" s="70" t="s">
        <v>224</v>
      </c>
      <c r="E42" s="57" t="s">
        <v>4</v>
      </c>
      <c r="F42" s="58" t="s">
        <v>4</v>
      </c>
      <c r="G42" s="59" t="s">
        <v>4</v>
      </c>
      <c r="H42" s="59" t="s">
        <v>4</v>
      </c>
      <c r="I42" s="59">
        <v>40000</v>
      </c>
      <c r="J42" s="60" t="s">
        <v>34</v>
      </c>
      <c r="K42" s="60" t="s">
        <v>35</v>
      </c>
      <c r="L42" s="60" t="s">
        <v>21</v>
      </c>
    </row>
    <row r="43" spans="1:12" s="53" customFormat="1" ht="24.75" customHeight="1" x14ac:dyDescent="0.3">
      <c r="A43" s="156" t="s">
        <v>0</v>
      </c>
      <c r="B43" s="156" t="s">
        <v>1</v>
      </c>
      <c r="C43" s="156" t="s">
        <v>2</v>
      </c>
      <c r="D43" s="159" t="s">
        <v>74</v>
      </c>
      <c r="E43" s="162" t="s">
        <v>5</v>
      </c>
      <c r="F43" s="163"/>
      <c r="G43" s="163"/>
      <c r="H43" s="163"/>
      <c r="I43" s="164"/>
      <c r="J43" s="156" t="s">
        <v>75</v>
      </c>
      <c r="K43" s="156" t="s">
        <v>76</v>
      </c>
      <c r="L43" s="156" t="s">
        <v>77</v>
      </c>
    </row>
    <row r="44" spans="1:12" s="53" customFormat="1" ht="24.75" customHeight="1" x14ac:dyDescent="0.3">
      <c r="A44" s="157"/>
      <c r="B44" s="157"/>
      <c r="C44" s="157"/>
      <c r="D44" s="160"/>
      <c r="E44" s="81">
        <v>2561</v>
      </c>
      <c r="F44" s="81">
        <v>2562</v>
      </c>
      <c r="G44" s="81">
        <v>2563</v>
      </c>
      <c r="H44" s="81">
        <v>2564</v>
      </c>
      <c r="I44" s="81">
        <v>2565</v>
      </c>
      <c r="J44" s="157"/>
      <c r="K44" s="157"/>
      <c r="L44" s="157"/>
    </row>
    <row r="45" spans="1:12" s="53" customFormat="1" ht="24.75" customHeight="1" x14ac:dyDescent="0.3">
      <c r="A45" s="158"/>
      <c r="B45" s="158"/>
      <c r="C45" s="158"/>
      <c r="D45" s="161"/>
      <c r="E45" s="82" t="s">
        <v>10</v>
      </c>
      <c r="F45" s="82" t="s">
        <v>10</v>
      </c>
      <c r="G45" s="82" t="s">
        <v>10</v>
      </c>
      <c r="H45" s="82" t="s">
        <v>10</v>
      </c>
      <c r="I45" s="82" t="s">
        <v>10</v>
      </c>
      <c r="J45" s="158"/>
      <c r="K45" s="158"/>
      <c r="L45" s="158"/>
    </row>
    <row r="46" spans="1:12" ht="337.5" customHeight="1" x14ac:dyDescent="0.3">
      <c r="A46" s="109">
        <v>10</v>
      </c>
      <c r="B46" s="70" t="s">
        <v>191</v>
      </c>
      <c r="C46" s="70" t="s">
        <v>33</v>
      </c>
      <c r="D46" s="70" t="s">
        <v>225</v>
      </c>
      <c r="E46" s="57" t="s">
        <v>4</v>
      </c>
      <c r="F46" s="58" t="s">
        <v>4</v>
      </c>
      <c r="G46" s="59" t="s">
        <v>4</v>
      </c>
      <c r="H46" s="59" t="s">
        <v>4</v>
      </c>
      <c r="I46" s="59">
        <v>150000</v>
      </c>
      <c r="J46" s="60" t="s">
        <v>34</v>
      </c>
      <c r="K46" s="60" t="s">
        <v>35</v>
      </c>
      <c r="L46" s="60" t="s">
        <v>21</v>
      </c>
    </row>
    <row r="47" spans="1:12" ht="104.25" customHeight="1" x14ac:dyDescent="0.3">
      <c r="D47" s="129"/>
    </row>
    <row r="48" spans="1:12" s="53" customFormat="1" ht="24.75" customHeight="1" x14ac:dyDescent="0.3">
      <c r="A48" s="156" t="s">
        <v>0</v>
      </c>
      <c r="B48" s="156" t="s">
        <v>1</v>
      </c>
      <c r="C48" s="156" t="s">
        <v>2</v>
      </c>
      <c r="D48" s="159" t="s">
        <v>74</v>
      </c>
      <c r="E48" s="162" t="s">
        <v>5</v>
      </c>
      <c r="F48" s="163"/>
      <c r="G48" s="163"/>
      <c r="H48" s="163"/>
      <c r="I48" s="164"/>
      <c r="J48" s="156" t="s">
        <v>75</v>
      </c>
      <c r="K48" s="156" t="s">
        <v>76</v>
      </c>
      <c r="L48" s="156" t="s">
        <v>77</v>
      </c>
    </row>
    <row r="49" spans="1:12" s="53" customFormat="1" ht="24.75" customHeight="1" x14ac:dyDescent="0.3">
      <c r="A49" s="157"/>
      <c r="B49" s="157"/>
      <c r="C49" s="157"/>
      <c r="D49" s="160"/>
      <c r="E49" s="81">
        <v>2561</v>
      </c>
      <c r="F49" s="81">
        <v>2562</v>
      </c>
      <c r="G49" s="81">
        <v>2563</v>
      </c>
      <c r="H49" s="81">
        <v>2564</v>
      </c>
      <c r="I49" s="81">
        <v>2565</v>
      </c>
      <c r="J49" s="157"/>
      <c r="K49" s="157"/>
      <c r="L49" s="157"/>
    </row>
    <row r="50" spans="1:12" s="53" customFormat="1" ht="24.75" customHeight="1" x14ac:dyDescent="0.3">
      <c r="A50" s="158"/>
      <c r="B50" s="158"/>
      <c r="C50" s="158"/>
      <c r="D50" s="161"/>
      <c r="E50" s="82" t="s">
        <v>10</v>
      </c>
      <c r="F50" s="82" t="s">
        <v>10</v>
      </c>
      <c r="G50" s="82" t="s">
        <v>10</v>
      </c>
      <c r="H50" s="82" t="s">
        <v>10</v>
      </c>
      <c r="I50" s="82" t="s">
        <v>10</v>
      </c>
      <c r="J50" s="158"/>
      <c r="K50" s="158"/>
      <c r="L50" s="158"/>
    </row>
    <row r="51" spans="1:12" ht="409.5" customHeight="1" x14ac:dyDescent="0.3">
      <c r="A51" s="109">
        <v>11</v>
      </c>
      <c r="B51" s="70" t="s">
        <v>192</v>
      </c>
      <c r="C51" s="70" t="s">
        <v>33</v>
      </c>
      <c r="D51" s="70" t="s">
        <v>280</v>
      </c>
      <c r="E51" s="57" t="s">
        <v>4</v>
      </c>
      <c r="F51" s="58" t="s">
        <v>4</v>
      </c>
      <c r="G51" s="59" t="s">
        <v>4</v>
      </c>
      <c r="H51" s="59" t="s">
        <v>4</v>
      </c>
      <c r="I51" s="59">
        <v>211000</v>
      </c>
      <c r="J51" s="60" t="s">
        <v>34</v>
      </c>
      <c r="K51" s="60" t="s">
        <v>35</v>
      </c>
      <c r="L51" s="60" t="s">
        <v>21</v>
      </c>
    </row>
    <row r="52" spans="1:12" ht="25.5" customHeight="1" x14ac:dyDescent="0.3">
      <c r="A52" s="117"/>
      <c r="B52" s="91"/>
      <c r="C52" s="91"/>
      <c r="D52" s="91"/>
      <c r="E52" s="64"/>
      <c r="F52" s="65"/>
      <c r="G52" s="66"/>
      <c r="H52" s="66"/>
      <c r="I52" s="66"/>
      <c r="J52" s="62"/>
      <c r="K52" s="62"/>
      <c r="L52" s="62"/>
    </row>
    <row r="53" spans="1:12" s="53" customFormat="1" ht="24.75" customHeight="1" x14ac:dyDescent="0.3">
      <c r="A53" s="156" t="s">
        <v>0</v>
      </c>
      <c r="B53" s="156" t="s">
        <v>1</v>
      </c>
      <c r="C53" s="156" t="s">
        <v>2</v>
      </c>
      <c r="D53" s="159" t="s">
        <v>74</v>
      </c>
      <c r="E53" s="162" t="s">
        <v>5</v>
      </c>
      <c r="F53" s="163"/>
      <c r="G53" s="163"/>
      <c r="H53" s="163"/>
      <c r="I53" s="164"/>
      <c r="J53" s="156" t="s">
        <v>75</v>
      </c>
      <c r="K53" s="156" t="s">
        <v>76</v>
      </c>
      <c r="L53" s="156" t="s">
        <v>77</v>
      </c>
    </row>
    <row r="54" spans="1:12" s="53" customFormat="1" ht="24.75" customHeight="1" x14ac:dyDescent="0.3">
      <c r="A54" s="157"/>
      <c r="B54" s="157"/>
      <c r="C54" s="157"/>
      <c r="D54" s="160"/>
      <c r="E54" s="81">
        <v>2561</v>
      </c>
      <c r="F54" s="81">
        <v>2562</v>
      </c>
      <c r="G54" s="81">
        <v>2563</v>
      </c>
      <c r="H54" s="81">
        <v>2564</v>
      </c>
      <c r="I54" s="81">
        <v>2565</v>
      </c>
      <c r="J54" s="157"/>
      <c r="K54" s="157"/>
      <c r="L54" s="157"/>
    </row>
    <row r="55" spans="1:12" s="53" customFormat="1" ht="24.75" customHeight="1" x14ac:dyDescent="0.3">
      <c r="A55" s="158"/>
      <c r="B55" s="158"/>
      <c r="C55" s="158"/>
      <c r="D55" s="161"/>
      <c r="E55" s="82" t="s">
        <v>10</v>
      </c>
      <c r="F55" s="82" t="s">
        <v>10</v>
      </c>
      <c r="G55" s="82" t="s">
        <v>10</v>
      </c>
      <c r="H55" s="82" t="s">
        <v>10</v>
      </c>
      <c r="I55" s="82" t="s">
        <v>10</v>
      </c>
      <c r="J55" s="158"/>
      <c r="K55" s="158"/>
      <c r="L55" s="158"/>
    </row>
    <row r="56" spans="1:12" ht="408.75" customHeight="1" x14ac:dyDescent="0.3">
      <c r="A56" s="109">
        <v>12</v>
      </c>
      <c r="B56" s="70" t="s">
        <v>193</v>
      </c>
      <c r="C56" s="70" t="s">
        <v>33</v>
      </c>
      <c r="D56" s="70" t="s">
        <v>281</v>
      </c>
      <c r="E56" s="57" t="s">
        <v>4</v>
      </c>
      <c r="F56" s="58" t="s">
        <v>4</v>
      </c>
      <c r="G56" s="59" t="s">
        <v>4</v>
      </c>
      <c r="H56" s="59" t="s">
        <v>4</v>
      </c>
      <c r="I56" s="59">
        <v>475000</v>
      </c>
      <c r="J56" s="60" t="s">
        <v>34</v>
      </c>
      <c r="K56" s="60" t="s">
        <v>35</v>
      </c>
      <c r="L56" s="60" t="s">
        <v>21</v>
      </c>
    </row>
    <row r="57" spans="1:12" ht="39.75" customHeight="1" x14ac:dyDescent="0.3">
      <c r="D57" s="127"/>
    </row>
    <row r="58" spans="1:12" s="53" customFormat="1" ht="24.75" customHeight="1" x14ac:dyDescent="0.3">
      <c r="A58" s="156" t="s">
        <v>0</v>
      </c>
      <c r="B58" s="156" t="s">
        <v>1</v>
      </c>
      <c r="C58" s="156" t="s">
        <v>2</v>
      </c>
      <c r="D58" s="159" t="s">
        <v>74</v>
      </c>
      <c r="E58" s="162" t="s">
        <v>5</v>
      </c>
      <c r="F58" s="163"/>
      <c r="G58" s="163"/>
      <c r="H58" s="163"/>
      <c r="I58" s="164"/>
      <c r="J58" s="156" t="s">
        <v>75</v>
      </c>
      <c r="K58" s="156" t="s">
        <v>76</v>
      </c>
      <c r="L58" s="156" t="s">
        <v>77</v>
      </c>
    </row>
    <row r="59" spans="1:12" s="53" customFormat="1" ht="24.75" customHeight="1" x14ac:dyDescent="0.3">
      <c r="A59" s="157"/>
      <c r="B59" s="157"/>
      <c r="C59" s="157"/>
      <c r="D59" s="160"/>
      <c r="E59" s="81">
        <v>2561</v>
      </c>
      <c r="F59" s="81">
        <v>2562</v>
      </c>
      <c r="G59" s="81">
        <v>2563</v>
      </c>
      <c r="H59" s="81">
        <v>2564</v>
      </c>
      <c r="I59" s="81">
        <v>2565</v>
      </c>
      <c r="J59" s="157"/>
      <c r="K59" s="157"/>
      <c r="L59" s="157"/>
    </row>
    <row r="60" spans="1:12" s="53" customFormat="1" ht="24.75" customHeight="1" x14ac:dyDescent="0.3">
      <c r="A60" s="158"/>
      <c r="B60" s="158"/>
      <c r="C60" s="158"/>
      <c r="D60" s="161"/>
      <c r="E60" s="82" t="s">
        <v>10</v>
      </c>
      <c r="F60" s="82" t="s">
        <v>10</v>
      </c>
      <c r="G60" s="82" t="s">
        <v>10</v>
      </c>
      <c r="H60" s="82" t="s">
        <v>10</v>
      </c>
      <c r="I60" s="82" t="s">
        <v>10</v>
      </c>
      <c r="J60" s="158"/>
      <c r="K60" s="158"/>
      <c r="L60" s="158"/>
    </row>
    <row r="61" spans="1:12" ht="225" customHeight="1" x14ac:dyDescent="0.3">
      <c r="A61" s="109">
        <v>13</v>
      </c>
      <c r="B61" s="70" t="s">
        <v>194</v>
      </c>
      <c r="C61" s="70" t="s">
        <v>33</v>
      </c>
      <c r="D61" s="70" t="s">
        <v>234</v>
      </c>
      <c r="E61" s="57" t="s">
        <v>4</v>
      </c>
      <c r="F61" s="58" t="s">
        <v>4</v>
      </c>
      <c r="G61" s="59" t="s">
        <v>4</v>
      </c>
      <c r="H61" s="59" t="s">
        <v>4</v>
      </c>
      <c r="I61" s="59">
        <v>341000</v>
      </c>
      <c r="J61" s="60" t="s">
        <v>34</v>
      </c>
      <c r="K61" s="60" t="s">
        <v>35</v>
      </c>
      <c r="L61" s="60" t="s">
        <v>21</v>
      </c>
    </row>
    <row r="62" spans="1:12" ht="224.25" customHeight="1" x14ac:dyDescent="0.3">
      <c r="A62" s="109">
        <v>14</v>
      </c>
      <c r="B62" s="70" t="s">
        <v>195</v>
      </c>
      <c r="C62" s="70" t="s">
        <v>33</v>
      </c>
      <c r="D62" s="70" t="s">
        <v>233</v>
      </c>
      <c r="E62" s="57" t="s">
        <v>4</v>
      </c>
      <c r="F62" s="58" t="s">
        <v>4</v>
      </c>
      <c r="G62" s="59" t="s">
        <v>4</v>
      </c>
      <c r="H62" s="59" t="s">
        <v>4</v>
      </c>
      <c r="I62" s="59">
        <v>250000</v>
      </c>
      <c r="J62" s="60" t="s">
        <v>34</v>
      </c>
      <c r="K62" s="60" t="s">
        <v>35</v>
      </c>
      <c r="L62" s="60" t="s">
        <v>21</v>
      </c>
    </row>
    <row r="63" spans="1:12" s="53" customFormat="1" ht="24.75" customHeight="1" x14ac:dyDescent="0.3">
      <c r="A63" s="156" t="s">
        <v>0</v>
      </c>
      <c r="B63" s="156" t="s">
        <v>1</v>
      </c>
      <c r="C63" s="156" t="s">
        <v>2</v>
      </c>
      <c r="D63" s="159" t="s">
        <v>74</v>
      </c>
      <c r="E63" s="162" t="s">
        <v>5</v>
      </c>
      <c r="F63" s="163"/>
      <c r="G63" s="163"/>
      <c r="H63" s="163"/>
      <c r="I63" s="164"/>
      <c r="J63" s="156" t="s">
        <v>75</v>
      </c>
      <c r="K63" s="156" t="s">
        <v>76</v>
      </c>
      <c r="L63" s="156" t="s">
        <v>77</v>
      </c>
    </row>
    <row r="64" spans="1:12" s="53" customFormat="1" ht="24.75" customHeight="1" x14ac:dyDescent="0.3">
      <c r="A64" s="157"/>
      <c r="B64" s="157"/>
      <c r="C64" s="157"/>
      <c r="D64" s="160"/>
      <c r="E64" s="81">
        <v>2561</v>
      </c>
      <c r="F64" s="81">
        <v>2562</v>
      </c>
      <c r="G64" s="81">
        <v>2563</v>
      </c>
      <c r="H64" s="81">
        <v>2564</v>
      </c>
      <c r="I64" s="81">
        <v>2565</v>
      </c>
      <c r="J64" s="157"/>
      <c r="K64" s="157"/>
      <c r="L64" s="157"/>
    </row>
    <row r="65" spans="1:12" s="53" customFormat="1" ht="24.75" customHeight="1" x14ac:dyDescent="0.3">
      <c r="A65" s="158"/>
      <c r="B65" s="158"/>
      <c r="C65" s="158"/>
      <c r="D65" s="161"/>
      <c r="E65" s="82" t="s">
        <v>10</v>
      </c>
      <c r="F65" s="82" t="s">
        <v>10</v>
      </c>
      <c r="G65" s="82" t="s">
        <v>10</v>
      </c>
      <c r="H65" s="82" t="s">
        <v>10</v>
      </c>
      <c r="I65" s="82" t="s">
        <v>10</v>
      </c>
      <c r="J65" s="158"/>
      <c r="K65" s="158"/>
      <c r="L65" s="158"/>
    </row>
    <row r="66" spans="1:12" ht="409.6" customHeight="1" x14ac:dyDescent="0.3">
      <c r="A66" s="109">
        <v>15</v>
      </c>
      <c r="B66" s="70" t="s">
        <v>196</v>
      </c>
      <c r="C66" s="70" t="s">
        <v>33</v>
      </c>
      <c r="D66" s="70" t="s">
        <v>235</v>
      </c>
      <c r="E66" s="57" t="s">
        <v>4</v>
      </c>
      <c r="F66" s="58" t="s">
        <v>4</v>
      </c>
      <c r="G66" s="59" t="s">
        <v>4</v>
      </c>
      <c r="H66" s="59" t="s">
        <v>4</v>
      </c>
      <c r="I66" s="59">
        <v>249000</v>
      </c>
      <c r="J66" s="60" t="s">
        <v>34</v>
      </c>
      <c r="K66" s="60" t="s">
        <v>35</v>
      </c>
      <c r="L66" s="60" t="s">
        <v>21</v>
      </c>
    </row>
    <row r="67" spans="1:12" ht="34.5" customHeight="1" x14ac:dyDescent="0.3"/>
    <row r="68" spans="1:12" s="53" customFormat="1" ht="26.25" customHeight="1" x14ac:dyDescent="0.3">
      <c r="A68" s="156" t="s">
        <v>0</v>
      </c>
      <c r="B68" s="156" t="s">
        <v>1</v>
      </c>
      <c r="C68" s="156" t="s">
        <v>2</v>
      </c>
      <c r="D68" s="159" t="s">
        <v>74</v>
      </c>
      <c r="E68" s="162" t="s">
        <v>5</v>
      </c>
      <c r="F68" s="163"/>
      <c r="G68" s="163"/>
      <c r="H68" s="163"/>
      <c r="I68" s="164"/>
      <c r="J68" s="156" t="s">
        <v>75</v>
      </c>
      <c r="K68" s="156" t="s">
        <v>76</v>
      </c>
      <c r="L68" s="156" t="s">
        <v>77</v>
      </c>
    </row>
    <row r="69" spans="1:12" s="53" customFormat="1" ht="24.75" customHeight="1" x14ac:dyDescent="0.3">
      <c r="A69" s="157"/>
      <c r="B69" s="157"/>
      <c r="C69" s="157"/>
      <c r="D69" s="160"/>
      <c r="E69" s="81">
        <v>2561</v>
      </c>
      <c r="F69" s="81">
        <v>2562</v>
      </c>
      <c r="G69" s="81">
        <v>2563</v>
      </c>
      <c r="H69" s="81">
        <v>2564</v>
      </c>
      <c r="I69" s="81">
        <v>2565</v>
      </c>
      <c r="J69" s="157"/>
      <c r="K69" s="157"/>
      <c r="L69" s="157"/>
    </row>
    <row r="70" spans="1:12" s="53" customFormat="1" ht="24.75" customHeight="1" x14ac:dyDescent="0.3">
      <c r="A70" s="158"/>
      <c r="B70" s="158"/>
      <c r="C70" s="158"/>
      <c r="D70" s="161"/>
      <c r="E70" s="82" t="s">
        <v>10</v>
      </c>
      <c r="F70" s="82" t="s">
        <v>10</v>
      </c>
      <c r="G70" s="82" t="s">
        <v>10</v>
      </c>
      <c r="H70" s="82" t="s">
        <v>10</v>
      </c>
      <c r="I70" s="82" t="s">
        <v>10</v>
      </c>
      <c r="J70" s="158"/>
      <c r="K70" s="158"/>
      <c r="L70" s="158"/>
    </row>
    <row r="71" spans="1:12" ht="287.25" customHeight="1" x14ac:dyDescent="0.3">
      <c r="A71" s="109">
        <v>16</v>
      </c>
      <c r="B71" s="70" t="s">
        <v>197</v>
      </c>
      <c r="C71" s="70" t="s">
        <v>33</v>
      </c>
      <c r="D71" s="70" t="s">
        <v>226</v>
      </c>
      <c r="E71" s="57" t="s">
        <v>4</v>
      </c>
      <c r="F71" s="58" t="s">
        <v>4</v>
      </c>
      <c r="G71" s="59" t="s">
        <v>4</v>
      </c>
      <c r="H71" s="59" t="s">
        <v>4</v>
      </c>
      <c r="I71" s="59">
        <v>499000</v>
      </c>
      <c r="J71" s="60" t="s">
        <v>34</v>
      </c>
      <c r="K71" s="60" t="s">
        <v>35</v>
      </c>
      <c r="L71" s="60" t="s">
        <v>21</v>
      </c>
    </row>
    <row r="72" spans="1:12" ht="147" customHeight="1" x14ac:dyDescent="0.3">
      <c r="A72" s="123"/>
      <c r="B72" s="165"/>
      <c r="C72" s="165"/>
      <c r="D72" s="165"/>
      <c r="E72" s="165"/>
      <c r="F72" s="118"/>
      <c r="G72" s="118"/>
      <c r="H72" s="118"/>
      <c r="I72" s="118"/>
      <c r="J72" s="118"/>
      <c r="K72" s="118"/>
      <c r="L72" s="118"/>
    </row>
    <row r="73" spans="1:12" s="53" customFormat="1" ht="24.75" customHeight="1" x14ac:dyDescent="0.3">
      <c r="A73" s="156" t="s">
        <v>0</v>
      </c>
      <c r="B73" s="156" t="s">
        <v>1</v>
      </c>
      <c r="C73" s="156" t="s">
        <v>2</v>
      </c>
      <c r="D73" s="159" t="s">
        <v>74</v>
      </c>
      <c r="E73" s="162" t="s">
        <v>5</v>
      </c>
      <c r="F73" s="163"/>
      <c r="G73" s="163"/>
      <c r="H73" s="163"/>
      <c r="I73" s="164"/>
      <c r="J73" s="156" t="s">
        <v>75</v>
      </c>
      <c r="K73" s="156" t="s">
        <v>76</v>
      </c>
      <c r="L73" s="156" t="s">
        <v>77</v>
      </c>
    </row>
    <row r="74" spans="1:12" s="53" customFormat="1" ht="24.75" customHeight="1" x14ac:dyDescent="0.3">
      <c r="A74" s="157"/>
      <c r="B74" s="157"/>
      <c r="C74" s="157"/>
      <c r="D74" s="160"/>
      <c r="E74" s="81">
        <v>2561</v>
      </c>
      <c r="F74" s="81">
        <v>2562</v>
      </c>
      <c r="G74" s="81">
        <v>2563</v>
      </c>
      <c r="H74" s="81">
        <v>2564</v>
      </c>
      <c r="I74" s="81">
        <v>2565</v>
      </c>
      <c r="J74" s="157"/>
      <c r="K74" s="157"/>
      <c r="L74" s="157"/>
    </row>
    <row r="75" spans="1:12" s="53" customFormat="1" ht="24.75" customHeight="1" x14ac:dyDescent="0.3">
      <c r="A75" s="158"/>
      <c r="B75" s="158"/>
      <c r="C75" s="158"/>
      <c r="D75" s="161"/>
      <c r="E75" s="82" t="s">
        <v>10</v>
      </c>
      <c r="F75" s="82" t="s">
        <v>10</v>
      </c>
      <c r="G75" s="82" t="s">
        <v>10</v>
      </c>
      <c r="H75" s="82" t="s">
        <v>10</v>
      </c>
      <c r="I75" s="82" t="s">
        <v>10</v>
      </c>
      <c r="J75" s="158"/>
      <c r="K75" s="158"/>
      <c r="L75" s="158"/>
    </row>
    <row r="76" spans="1:12" ht="333" customHeight="1" x14ac:dyDescent="0.3">
      <c r="A76" s="109">
        <v>17</v>
      </c>
      <c r="B76" s="70" t="s">
        <v>260</v>
      </c>
      <c r="C76" s="70" t="s">
        <v>33</v>
      </c>
      <c r="D76" s="70" t="s">
        <v>270</v>
      </c>
      <c r="E76" s="57" t="s">
        <v>4</v>
      </c>
      <c r="F76" s="58" t="s">
        <v>4</v>
      </c>
      <c r="G76" s="59" t="s">
        <v>4</v>
      </c>
      <c r="H76" s="59" t="s">
        <v>4</v>
      </c>
      <c r="I76" s="59">
        <v>167000</v>
      </c>
      <c r="J76" s="60" t="s">
        <v>34</v>
      </c>
      <c r="K76" s="60" t="s">
        <v>35</v>
      </c>
      <c r="L76" s="60" t="s">
        <v>21</v>
      </c>
    </row>
    <row r="77" spans="1:12" ht="113.25" customHeight="1" x14ac:dyDescent="0.3">
      <c r="D77" s="124"/>
    </row>
    <row r="78" spans="1:12" s="53" customFormat="1" ht="24.75" customHeight="1" x14ac:dyDescent="0.3">
      <c r="A78" s="156" t="s">
        <v>0</v>
      </c>
      <c r="B78" s="156" t="s">
        <v>1</v>
      </c>
      <c r="C78" s="156" t="s">
        <v>2</v>
      </c>
      <c r="D78" s="159" t="s">
        <v>74</v>
      </c>
      <c r="E78" s="162" t="s">
        <v>5</v>
      </c>
      <c r="F78" s="163"/>
      <c r="G78" s="163"/>
      <c r="H78" s="163"/>
      <c r="I78" s="164"/>
      <c r="J78" s="156" t="s">
        <v>75</v>
      </c>
      <c r="K78" s="156" t="s">
        <v>76</v>
      </c>
      <c r="L78" s="156" t="s">
        <v>77</v>
      </c>
    </row>
    <row r="79" spans="1:12" s="53" customFormat="1" ht="24.75" customHeight="1" x14ac:dyDescent="0.3">
      <c r="A79" s="157"/>
      <c r="B79" s="157"/>
      <c r="C79" s="157"/>
      <c r="D79" s="160"/>
      <c r="E79" s="81">
        <v>2561</v>
      </c>
      <c r="F79" s="81">
        <v>2562</v>
      </c>
      <c r="G79" s="81">
        <v>2563</v>
      </c>
      <c r="H79" s="81">
        <v>2564</v>
      </c>
      <c r="I79" s="81">
        <v>2565</v>
      </c>
      <c r="J79" s="157"/>
      <c r="K79" s="157"/>
      <c r="L79" s="157"/>
    </row>
    <row r="80" spans="1:12" s="53" customFormat="1" ht="24.75" customHeight="1" x14ac:dyDescent="0.3">
      <c r="A80" s="158"/>
      <c r="B80" s="158"/>
      <c r="C80" s="158"/>
      <c r="D80" s="161"/>
      <c r="E80" s="82" t="s">
        <v>10</v>
      </c>
      <c r="F80" s="82" t="s">
        <v>10</v>
      </c>
      <c r="G80" s="82" t="s">
        <v>10</v>
      </c>
      <c r="H80" s="82" t="s">
        <v>10</v>
      </c>
      <c r="I80" s="82" t="s">
        <v>10</v>
      </c>
      <c r="J80" s="158"/>
      <c r="K80" s="158"/>
      <c r="L80" s="158"/>
    </row>
    <row r="81" spans="1:12" ht="324" customHeight="1" x14ac:dyDescent="0.3">
      <c r="A81" s="109">
        <v>18</v>
      </c>
      <c r="B81" s="70" t="s">
        <v>261</v>
      </c>
      <c r="C81" s="70" t="s">
        <v>33</v>
      </c>
      <c r="D81" s="70" t="s">
        <v>262</v>
      </c>
      <c r="E81" s="57" t="s">
        <v>4</v>
      </c>
      <c r="F81" s="58" t="s">
        <v>4</v>
      </c>
      <c r="G81" s="59" t="s">
        <v>4</v>
      </c>
      <c r="H81" s="59" t="s">
        <v>4</v>
      </c>
      <c r="I81" s="59">
        <v>498000</v>
      </c>
      <c r="J81" s="60" t="s">
        <v>34</v>
      </c>
      <c r="K81" s="60" t="s">
        <v>35</v>
      </c>
      <c r="L81" s="60" t="s">
        <v>21</v>
      </c>
    </row>
    <row r="82" spans="1:12" ht="117" customHeight="1" x14ac:dyDescent="0.3">
      <c r="D82" s="124"/>
    </row>
    <row r="83" spans="1:12" s="53" customFormat="1" ht="24.75" customHeight="1" x14ac:dyDescent="0.3">
      <c r="A83" s="156" t="s">
        <v>0</v>
      </c>
      <c r="B83" s="156" t="s">
        <v>1</v>
      </c>
      <c r="C83" s="156" t="s">
        <v>2</v>
      </c>
      <c r="D83" s="159" t="s">
        <v>74</v>
      </c>
      <c r="E83" s="162" t="s">
        <v>5</v>
      </c>
      <c r="F83" s="163"/>
      <c r="G83" s="163"/>
      <c r="H83" s="163"/>
      <c r="I83" s="164"/>
      <c r="J83" s="156" t="s">
        <v>75</v>
      </c>
      <c r="K83" s="156" t="s">
        <v>76</v>
      </c>
      <c r="L83" s="156" t="s">
        <v>77</v>
      </c>
    </row>
    <row r="84" spans="1:12" s="53" customFormat="1" ht="24.75" customHeight="1" x14ac:dyDescent="0.3">
      <c r="A84" s="157"/>
      <c r="B84" s="157"/>
      <c r="C84" s="157"/>
      <c r="D84" s="160"/>
      <c r="E84" s="81">
        <v>2561</v>
      </c>
      <c r="F84" s="81">
        <v>2562</v>
      </c>
      <c r="G84" s="81">
        <v>2563</v>
      </c>
      <c r="H84" s="81">
        <v>2564</v>
      </c>
      <c r="I84" s="81">
        <v>2565</v>
      </c>
      <c r="J84" s="157"/>
      <c r="K84" s="157"/>
      <c r="L84" s="157"/>
    </row>
    <row r="85" spans="1:12" s="53" customFormat="1" ht="24.75" customHeight="1" x14ac:dyDescent="0.3">
      <c r="A85" s="158"/>
      <c r="B85" s="158"/>
      <c r="C85" s="158"/>
      <c r="D85" s="161"/>
      <c r="E85" s="82" t="s">
        <v>10</v>
      </c>
      <c r="F85" s="82" t="s">
        <v>10</v>
      </c>
      <c r="G85" s="82" t="s">
        <v>10</v>
      </c>
      <c r="H85" s="82" t="s">
        <v>10</v>
      </c>
      <c r="I85" s="82" t="s">
        <v>10</v>
      </c>
      <c r="J85" s="158"/>
      <c r="K85" s="158"/>
      <c r="L85" s="158"/>
    </row>
    <row r="86" spans="1:12" ht="357.75" customHeight="1" x14ac:dyDescent="0.3">
      <c r="A86" s="109">
        <v>19</v>
      </c>
      <c r="B86" s="70" t="s">
        <v>263</v>
      </c>
      <c r="C86" s="70" t="s">
        <v>33</v>
      </c>
      <c r="D86" s="70" t="s">
        <v>271</v>
      </c>
      <c r="E86" s="57" t="s">
        <v>4</v>
      </c>
      <c r="F86" s="58" t="s">
        <v>4</v>
      </c>
      <c r="G86" s="59" t="s">
        <v>4</v>
      </c>
      <c r="H86" s="59" t="s">
        <v>4</v>
      </c>
      <c r="I86" s="59">
        <v>276000</v>
      </c>
      <c r="J86" s="60" t="s">
        <v>34</v>
      </c>
      <c r="K86" s="60" t="s">
        <v>35</v>
      </c>
      <c r="L86" s="60" t="s">
        <v>21</v>
      </c>
    </row>
    <row r="87" spans="1:12" ht="78.75" customHeight="1" x14ac:dyDescent="0.3">
      <c r="D87" s="124"/>
    </row>
    <row r="88" spans="1:12" s="53" customFormat="1" ht="24.75" customHeight="1" x14ac:dyDescent="0.3">
      <c r="A88" s="156" t="s">
        <v>0</v>
      </c>
      <c r="B88" s="156" t="s">
        <v>1</v>
      </c>
      <c r="C88" s="156" t="s">
        <v>2</v>
      </c>
      <c r="D88" s="159" t="s">
        <v>74</v>
      </c>
      <c r="E88" s="162" t="s">
        <v>5</v>
      </c>
      <c r="F88" s="163"/>
      <c r="G88" s="163"/>
      <c r="H88" s="163"/>
      <c r="I88" s="164"/>
      <c r="J88" s="156" t="s">
        <v>75</v>
      </c>
      <c r="K88" s="156" t="s">
        <v>76</v>
      </c>
      <c r="L88" s="156" t="s">
        <v>77</v>
      </c>
    </row>
    <row r="89" spans="1:12" s="53" customFormat="1" ht="24.75" customHeight="1" x14ac:dyDescent="0.3">
      <c r="A89" s="157"/>
      <c r="B89" s="157"/>
      <c r="C89" s="157"/>
      <c r="D89" s="160"/>
      <c r="E89" s="81">
        <v>2561</v>
      </c>
      <c r="F89" s="81">
        <v>2562</v>
      </c>
      <c r="G89" s="81">
        <v>2563</v>
      </c>
      <c r="H89" s="81">
        <v>2564</v>
      </c>
      <c r="I89" s="81">
        <v>2565</v>
      </c>
      <c r="J89" s="157"/>
      <c r="K89" s="157"/>
      <c r="L89" s="157"/>
    </row>
    <row r="90" spans="1:12" s="53" customFormat="1" ht="24.75" customHeight="1" x14ac:dyDescent="0.3">
      <c r="A90" s="158"/>
      <c r="B90" s="158"/>
      <c r="C90" s="158"/>
      <c r="D90" s="161"/>
      <c r="E90" s="82" t="s">
        <v>10</v>
      </c>
      <c r="F90" s="82" t="s">
        <v>10</v>
      </c>
      <c r="G90" s="82" t="s">
        <v>10</v>
      </c>
      <c r="H90" s="82" t="s">
        <v>10</v>
      </c>
      <c r="I90" s="82" t="s">
        <v>10</v>
      </c>
      <c r="J90" s="158"/>
      <c r="K90" s="158"/>
      <c r="L90" s="158"/>
    </row>
    <row r="91" spans="1:12" ht="409.5" customHeight="1" x14ac:dyDescent="0.3">
      <c r="A91" s="109">
        <v>20</v>
      </c>
      <c r="B91" s="70" t="s">
        <v>264</v>
      </c>
      <c r="C91" s="70" t="s">
        <v>33</v>
      </c>
      <c r="D91" s="70" t="s">
        <v>265</v>
      </c>
      <c r="E91" s="57" t="s">
        <v>4</v>
      </c>
      <c r="F91" s="58" t="s">
        <v>4</v>
      </c>
      <c r="G91" s="59" t="s">
        <v>4</v>
      </c>
      <c r="H91" s="59" t="s">
        <v>4</v>
      </c>
      <c r="I91" s="59">
        <v>217000</v>
      </c>
      <c r="J91" s="60" t="s">
        <v>34</v>
      </c>
      <c r="K91" s="60" t="s">
        <v>35</v>
      </c>
      <c r="L91" s="60" t="s">
        <v>21</v>
      </c>
    </row>
    <row r="92" spans="1:12" ht="30.75" customHeight="1" x14ac:dyDescent="0.3">
      <c r="D92" s="124"/>
    </row>
    <row r="93" spans="1:12" s="53" customFormat="1" ht="24.75" customHeight="1" x14ac:dyDescent="0.3">
      <c r="A93" s="156" t="s">
        <v>0</v>
      </c>
      <c r="B93" s="156" t="s">
        <v>1</v>
      </c>
      <c r="C93" s="156" t="s">
        <v>2</v>
      </c>
      <c r="D93" s="159" t="s">
        <v>74</v>
      </c>
      <c r="E93" s="162" t="s">
        <v>5</v>
      </c>
      <c r="F93" s="163"/>
      <c r="G93" s="163"/>
      <c r="H93" s="163"/>
      <c r="I93" s="164"/>
      <c r="J93" s="156" t="s">
        <v>75</v>
      </c>
      <c r="K93" s="156" t="s">
        <v>76</v>
      </c>
      <c r="L93" s="156" t="s">
        <v>77</v>
      </c>
    </row>
    <row r="94" spans="1:12" s="53" customFormat="1" ht="24.75" customHeight="1" x14ac:dyDescent="0.3">
      <c r="A94" s="157"/>
      <c r="B94" s="157"/>
      <c r="C94" s="157"/>
      <c r="D94" s="160"/>
      <c r="E94" s="81">
        <v>2561</v>
      </c>
      <c r="F94" s="81">
        <v>2562</v>
      </c>
      <c r="G94" s="81">
        <v>2563</v>
      </c>
      <c r="H94" s="81">
        <v>2564</v>
      </c>
      <c r="I94" s="81">
        <v>2565</v>
      </c>
      <c r="J94" s="157"/>
      <c r="K94" s="157"/>
      <c r="L94" s="157"/>
    </row>
    <row r="95" spans="1:12" s="53" customFormat="1" ht="24.75" customHeight="1" x14ac:dyDescent="0.3">
      <c r="A95" s="158"/>
      <c r="B95" s="158"/>
      <c r="C95" s="158"/>
      <c r="D95" s="161"/>
      <c r="E95" s="82" t="s">
        <v>10</v>
      </c>
      <c r="F95" s="82" t="s">
        <v>10</v>
      </c>
      <c r="G95" s="82" t="s">
        <v>10</v>
      </c>
      <c r="H95" s="82" t="s">
        <v>10</v>
      </c>
      <c r="I95" s="82" t="s">
        <v>10</v>
      </c>
      <c r="J95" s="158"/>
      <c r="K95" s="158"/>
      <c r="L95" s="158"/>
    </row>
    <row r="96" spans="1:12" ht="331.5" customHeight="1" x14ac:dyDescent="0.3">
      <c r="A96" s="109">
        <v>21</v>
      </c>
      <c r="B96" s="70" t="s">
        <v>266</v>
      </c>
      <c r="C96" s="70" t="s">
        <v>33</v>
      </c>
      <c r="D96" s="70" t="s">
        <v>269</v>
      </c>
      <c r="E96" s="57" t="s">
        <v>4</v>
      </c>
      <c r="F96" s="58" t="s">
        <v>4</v>
      </c>
      <c r="G96" s="59" t="s">
        <v>4</v>
      </c>
      <c r="H96" s="59" t="s">
        <v>4</v>
      </c>
      <c r="I96" s="59">
        <v>275000</v>
      </c>
      <c r="J96" s="60" t="s">
        <v>34</v>
      </c>
      <c r="K96" s="60" t="s">
        <v>35</v>
      </c>
      <c r="L96" s="60" t="s">
        <v>21</v>
      </c>
    </row>
    <row r="97" spans="1:12" ht="104.25" customHeight="1" x14ac:dyDescent="0.3">
      <c r="D97" s="124"/>
    </row>
    <row r="98" spans="1:12" s="53" customFormat="1" ht="24.75" customHeight="1" x14ac:dyDescent="0.3">
      <c r="A98" s="156" t="s">
        <v>0</v>
      </c>
      <c r="B98" s="156" t="s">
        <v>1</v>
      </c>
      <c r="C98" s="156" t="s">
        <v>2</v>
      </c>
      <c r="D98" s="159" t="s">
        <v>74</v>
      </c>
      <c r="E98" s="162" t="s">
        <v>5</v>
      </c>
      <c r="F98" s="163"/>
      <c r="G98" s="163"/>
      <c r="H98" s="163"/>
      <c r="I98" s="164"/>
      <c r="J98" s="156" t="s">
        <v>75</v>
      </c>
      <c r="K98" s="156" t="s">
        <v>76</v>
      </c>
      <c r="L98" s="156" t="s">
        <v>77</v>
      </c>
    </row>
    <row r="99" spans="1:12" s="53" customFormat="1" ht="24.75" customHeight="1" x14ac:dyDescent="0.3">
      <c r="A99" s="157"/>
      <c r="B99" s="157"/>
      <c r="C99" s="157"/>
      <c r="D99" s="160"/>
      <c r="E99" s="81">
        <v>2561</v>
      </c>
      <c r="F99" s="81">
        <v>2562</v>
      </c>
      <c r="G99" s="81">
        <v>2563</v>
      </c>
      <c r="H99" s="81">
        <v>2564</v>
      </c>
      <c r="I99" s="81">
        <v>2565</v>
      </c>
      <c r="J99" s="157"/>
      <c r="K99" s="157"/>
      <c r="L99" s="157"/>
    </row>
    <row r="100" spans="1:12" s="53" customFormat="1" ht="24.75" customHeight="1" x14ac:dyDescent="0.3">
      <c r="A100" s="158"/>
      <c r="B100" s="158"/>
      <c r="C100" s="158"/>
      <c r="D100" s="161"/>
      <c r="E100" s="82" t="s">
        <v>10</v>
      </c>
      <c r="F100" s="82" t="s">
        <v>10</v>
      </c>
      <c r="G100" s="82" t="s">
        <v>10</v>
      </c>
      <c r="H100" s="82" t="s">
        <v>10</v>
      </c>
      <c r="I100" s="82" t="s">
        <v>10</v>
      </c>
      <c r="J100" s="158"/>
      <c r="K100" s="158"/>
      <c r="L100" s="158"/>
    </row>
    <row r="101" spans="1:12" ht="292.5" customHeight="1" x14ac:dyDescent="0.3">
      <c r="A101" s="109">
        <v>22</v>
      </c>
      <c r="B101" s="70" t="s">
        <v>267</v>
      </c>
      <c r="C101" s="70" t="s">
        <v>33</v>
      </c>
      <c r="D101" s="70" t="s">
        <v>268</v>
      </c>
      <c r="E101" s="57" t="s">
        <v>4</v>
      </c>
      <c r="F101" s="58" t="s">
        <v>4</v>
      </c>
      <c r="G101" s="59" t="s">
        <v>4</v>
      </c>
      <c r="H101" s="59" t="s">
        <v>4</v>
      </c>
      <c r="I101" s="125">
        <v>407000</v>
      </c>
      <c r="J101" s="60" t="s">
        <v>34</v>
      </c>
      <c r="K101" s="60" t="s">
        <v>35</v>
      </c>
      <c r="L101" s="60" t="s">
        <v>21</v>
      </c>
    </row>
    <row r="102" spans="1:12" ht="152.25" customHeight="1" x14ac:dyDescent="0.3">
      <c r="D102" s="129"/>
    </row>
    <row r="103" spans="1:12" s="53" customFormat="1" ht="24.75" customHeight="1" x14ac:dyDescent="0.3">
      <c r="A103" s="156" t="s">
        <v>0</v>
      </c>
      <c r="B103" s="156" t="s">
        <v>1</v>
      </c>
      <c r="C103" s="156" t="s">
        <v>2</v>
      </c>
      <c r="D103" s="159" t="s">
        <v>74</v>
      </c>
      <c r="E103" s="162" t="s">
        <v>5</v>
      </c>
      <c r="F103" s="163"/>
      <c r="G103" s="163"/>
      <c r="H103" s="163"/>
      <c r="I103" s="164"/>
      <c r="J103" s="156" t="s">
        <v>75</v>
      </c>
      <c r="K103" s="156" t="s">
        <v>76</v>
      </c>
      <c r="L103" s="156" t="s">
        <v>77</v>
      </c>
    </row>
    <row r="104" spans="1:12" s="53" customFormat="1" ht="24.75" customHeight="1" x14ac:dyDescent="0.3">
      <c r="A104" s="157"/>
      <c r="B104" s="157"/>
      <c r="C104" s="157"/>
      <c r="D104" s="160"/>
      <c r="E104" s="81">
        <v>2561</v>
      </c>
      <c r="F104" s="81">
        <v>2562</v>
      </c>
      <c r="G104" s="81">
        <v>2563</v>
      </c>
      <c r="H104" s="81">
        <v>2564</v>
      </c>
      <c r="I104" s="81">
        <v>2565</v>
      </c>
      <c r="J104" s="157"/>
      <c r="K104" s="157"/>
      <c r="L104" s="157"/>
    </row>
    <row r="105" spans="1:12" s="53" customFormat="1" ht="24.75" customHeight="1" x14ac:dyDescent="0.3">
      <c r="A105" s="158"/>
      <c r="B105" s="158"/>
      <c r="C105" s="158"/>
      <c r="D105" s="161"/>
      <c r="E105" s="82" t="s">
        <v>10</v>
      </c>
      <c r="F105" s="82" t="s">
        <v>10</v>
      </c>
      <c r="G105" s="82" t="s">
        <v>10</v>
      </c>
      <c r="H105" s="82" t="s">
        <v>10</v>
      </c>
      <c r="I105" s="82" t="s">
        <v>10</v>
      </c>
      <c r="J105" s="158"/>
      <c r="K105" s="158"/>
      <c r="L105" s="158"/>
    </row>
    <row r="106" spans="1:12" ht="230.25" customHeight="1" x14ac:dyDescent="0.3">
      <c r="A106" s="109">
        <v>23</v>
      </c>
      <c r="B106" s="70" t="s">
        <v>273</v>
      </c>
      <c r="C106" s="70" t="s">
        <v>241</v>
      </c>
      <c r="D106" s="70" t="s">
        <v>274</v>
      </c>
      <c r="E106" s="57" t="s">
        <v>4</v>
      </c>
      <c r="F106" s="58" t="s">
        <v>4</v>
      </c>
      <c r="G106" s="59" t="s">
        <v>4</v>
      </c>
      <c r="H106" s="59" t="s">
        <v>4</v>
      </c>
      <c r="I106" s="59">
        <v>150000</v>
      </c>
      <c r="J106" s="60" t="s">
        <v>242</v>
      </c>
      <c r="K106" s="60" t="s">
        <v>243</v>
      </c>
      <c r="L106" s="60" t="s">
        <v>21</v>
      </c>
    </row>
    <row r="107" spans="1:12" ht="218.25" customHeight="1" x14ac:dyDescent="0.3">
      <c r="A107" s="109">
        <v>24</v>
      </c>
      <c r="B107" s="70" t="s">
        <v>282</v>
      </c>
      <c r="C107" s="70" t="s">
        <v>33</v>
      </c>
      <c r="D107" s="70" t="s">
        <v>284</v>
      </c>
      <c r="E107" s="57" t="s">
        <v>4</v>
      </c>
      <c r="F107" s="58" t="s">
        <v>4</v>
      </c>
      <c r="G107" s="59" t="s">
        <v>4</v>
      </c>
      <c r="H107" s="59">
        <v>636000</v>
      </c>
      <c r="I107" s="59" t="s">
        <v>4</v>
      </c>
      <c r="J107" s="60" t="s">
        <v>34</v>
      </c>
      <c r="K107" s="60" t="s">
        <v>35</v>
      </c>
      <c r="L107" s="60" t="s">
        <v>21</v>
      </c>
    </row>
    <row r="108" spans="1:12" s="53" customFormat="1" ht="24.75" customHeight="1" x14ac:dyDescent="0.3">
      <c r="A108" s="156" t="s">
        <v>0</v>
      </c>
      <c r="B108" s="156" t="s">
        <v>1</v>
      </c>
      <c r="C108" s="156" t="s">
        <v>2</v>
      </c>
      <c r="D108" s="159" t="s">
        <v>74</v>
      </c>
      <c r="E108" s="162" t="s">
        <v>5</v>
      </c>
      <c r="F108" s="163"/>
      <c r="G108" s="163"/>
      <c r="H108" s="163"/>
      <c r="I108" s="164"/>
      <c r="J108" s="156" t="s">
        <v>75</v>
      </c>
      <c r="K108" s="156" t="s">
        <v>76</v>
      </c>
      <c r="L108" s="156" t="s">
        <v>77</v>
      </c>
    </row>
    <row r="109" spans="1:12" s="53" customFormat="1" ht="24.75" customHeight="1" x14ac:dyDescent="0.3">
      <c r="A109" s="157"/>
      <c r="B109" s="157"/>
      <c r="C109" s="157"/>
      <c r="D109" s="160"/>
      <c r="E109" s="81">
        <v>2561</v>
      </c>
      <c r="F109" s="81">
        <v>2562</v>
      </c>
      <c r="G109" s="81">
        <v>2563</v>
      </c>
      <c r="H109" s="81">
        <v>2564</v>
      </c>
      <c r="I109" s="81">
        <v>2565</v>
      </c>
      <c r="J109" s="157"/>
      <c r="K109" s="157"/>
      <c r="L109" s="157"/>
    </row>
    <row r="110" spans="1:12" s="53" customFormat="1" ht="24.75" customHeight="1" x14ac:dyDescent="0.3">
      <c r="A110" s="158"/>
      <c r="B110" s="158"/>
      <c r="C110" s="158"/>
      <c r="D110" s="161"/>
      <c r="E110" s="82" t="s">
        <v>10</v>
      </c>
      <c r="F110" s="82" t="s">
        <v>10</v>
      </c>
      <c r="G110" s="82" t="s">
        <v>10</v>
      </c>
      <c r="H110" s="82" t="s">
        <v>10</v>
      </c>
      <c r="I110" s="82" t="s">
        <v>10</v>
      </c>
      <c r="J110" s="158"/>
      <c r="K110" s="158"/>
      <c r="L110" s="158"/>
    </row>
    <row r="111" spans="1:12" ht="214.5" customHeight="1" x14ac:dyDescent="0.3">
      <c r="A111" s="109">
        <v>25</v>
      </c>
      <c r="B111" s="70" t="s">
        <v>283</v>
      </c>
      <c r="C111" s="70" t="s">
        <v>33</v>
      </c>
      <c r="D111" s="70" t="s">
        <v>285</v>
      </c>
      <c r="E111" s="57" t="s">
        <v>4</v>
      </c>
      <c r="F111" s="58" t="s">
        <v>4</v>
      </c>
      <c r="G111" s="59" t="s">
        <v>4</v>
      </c>
      <c r="H111" s="59">
        <v>581000</v>
      </c>
      <c r="I111" s="59" t="s">
        <v>4</v>
      </c>
      <c r="J111" s="60" t="s">
        <v>34</v>
      </c>
      <c r="K111" s="60" t="s">
        <v>35</v>
      </c>
      <c r="L111" s="60" t="s">
        <v>21</v>
      </c>
    </row>
    <row r="112" spans="1:12" ht="224.25" customHeight="1" x14ac:dyDescent="0.3">
      <c r="A112" s="109">
        <v>26</v>
      </c>
      <c r="B112" s="70" t="s">
        <v>286</v>
      </c>
      <c r="C112" s="70" t="s">
        <v>33</v>
      </c>
      <c r="D112" s="70" t="s">
        <v>287</v>
      </c>
      <c r="E112" s="57" t="s">
        <v>4</v>
      </c>
      <c r="F112" s="58" t="s">
        <v>4</v>
      </c>
      <c r="G112" s="59" t="s">
        <v>4</v>
      </c>
      <c r="H112" s="59">
        <v>236000</v>
      </c>
      <c r="I112" s="59" t="s">
        <v>4</v>
      </c>
      <c r="J112" s="60" t="s">
        <v>34</v>
      </c>
      <c r="K112" s="60" t="s">
        <v>35</v>
      </c>
      <c r="L112" s="60" t="s">
        <v>21</v>
      </c>
    </row>
    <row r="113" spans="1:12" s="53" customFormat="1" ht="24.75" customHeight="1" x14ac:dyDescent="0.3">
      <c r="A113" s="156" t="s">
        <v>0</v>
      </c>
      <c r="B113" s="156" t="s">
        <v>1</v>
      </c>
      <c r="C113" s="156" t="s">
        <v>2</v>
      </c>
      <c r="D113" s="159" t="s">
        <v>74</v>
      </c>
      <c r="E113" s="162" t="s">
        <v>5</v>
      </c>
      <c r="F113" s="163"/>
      <c r="G113" s="163"/>
      <c r="H113" s="163"/>
      <c r="I113" s="164"/>
      <c r="J113" s="156" t="s">
        <v>75</v>
      </c>
      <c r="K113" s="156" t="s">
        <v>76</v>
      </c>
      <c r="L113" s="156" t="s">
        <v>77</v>
      </c>
    </row>
    <row r="114" spans="1:12" s="53" customFormat="1" ht="24.75" customHeight="1" x14ac:dyDescent="0.3">
      <c r="A114" s="157"/>
      <c r="B114" s="157"/>
      <c r="C114" s="157"/>
      <c r="D114" s="160"/>
      <c r="E114" s="81">
        <v>2561</v>
      </c>
      <c r="F114" s="81">
        <v>2562</v>
      </c>
      <c r="G114" s="81">
        <v>2563</v>
      </c>
      <c r="H114" s="81">
        <v>2564</v>
      </c>
      <c r="I114" s="81">
        <v>2565</v>
      </c>
      <c r="J114" s="157"/>
      <c r="K114" s="157"/>
      <c r="L114" s="157"/>
    </row>
    <row r="115" spans="1:12" s="53" customFormat="1" ht="24.75" customHeight="1" x14ac:dyDescent="0.3">
      <c r="A115" s="158"/>
      <c r="B115" s="158"/>
      <c r="C115" s="158"/>
      <c r="D115" s="161"/>
      <c r="E115" s="82" t="s">
        <v>10</v>
      </c>
      <c r="F115" s="82" t="s">
        <v>10</v>
      </c>
      <c r="G115" s="82" t="s">
        <v>10</v>
      </c>
      <c r="H115" s="82" t="s">
        <v>10</v>
      </c>
      <c r="I115" s="82" t="s">
        <v>10</v>
      </c>
      <c r="J115" s="158"/>
      <c r="K115" s="158"/>
      <c r="L115" s="158"/>
    </row>
    <row r="116" spans="1:12" ht="246" customHeight="1" x14ac:dyDescent="0.3">
      <c r="A116" s="109">
        <v>27</v>
      </c>
      <c r="B116" s="70" t="s">
        <v>288</v>
      </c>
      <c r="C116" s="70" t="s">
        <v>33</v>
      </c>
      <c r="D116" s="70" t="s">
        <v>295</v>
      </c>
      <c r="E116" s="57" t="s">
        <v>4</v>
      </c>
      <c r="F116" s="58" t="s">
        <v>4</v>
      </c>
      <c r="G116" s="59" t="s">
        <v>4</v>
      </c>
      <c r="H116" s="59">
        <v>531000</v>
      </c>
      <c r="I116" s="59" t="s">
        <v>4</v>
      </c>
      <c r="J116" s="60" t="s">
        <v>34</v>
      </c>
      <c r="K116" s="60" t="s">
        <v>35</v>
      </c>
      <c r="L116" s="60" t="s">
        <v>21</v>
      </c>
    </row>
    <row r="117" spans="1:12" ht="187.5" customHeight="1" x14ac:dyDescent="0.3">
      <c r="A117" s="109">
        <v>28</v>
      </c>
      <c r="B117" s="70" t="s">
        <v>289</v>
      </c>
      <c r="C117" s="70" t="s">
        <v>33</v>
      </c>
      <c r="D117" s="70" t="s">
        <v>290</v>
      </c>
      <c r="E117" s="57" t="s">
        <v>4</v>
      </c>
      <c r="F117" s="58" t="s">
        <v>4</v>
      </c>
      <c r="G117" s="59" t="s">
        <v>4</v>
      </c>
      <c r="H117" s="59">
        <v>708000</v>
      </c>
      <c r="I117" s="59" t="s">
        <v>4</v>
      </c>
      <c r="J117" s="60" t="s">
        <v>34</v>
      </c>
      <c r="K117" s="60" t="s">
        <v>35</v>
      </c>
      <c r="L117" s="60" t="s">
        <v>21</v>
      </c>
    </row>
    <row r="118" spans="1:12" s="53" customFormat="1" ht="24.75" customHeight="1" x14ac:dyDescent="0.3">
      <c r="A118" s="156" t="s">
        <v>0</v>
      </c>
      <c r="B118" s="156" t="s">
        <v>1</v>
      </c>
      <c r="C118" s="156" t="s">
        <v>2</v>
      </c>
      <c r="D118" s="159" t="s">
        <v>74</v>
      </c>
      <c r="E118" s="162" t="s">
        <v>5</v>
      </c>
      <c r="F118" s="163"/>
      <c r="G118" s="163"/>
      <c r="H118" s="163"/>
      <c r="I118" s="164"/>
      <c r="J118" s="156" t="s">
        <v>75</v>
      </c>
      <c r="K118" s="156" t="s">
        <v>76</v>
      </c>
      <c r="L118" s="156" t="s">
        <v>77</v>
      </c>
    </row>
    <row r="119" spans="1:12" s="53" customFormat="1" ht="24.75" customHeight="1" x14ac:dyDescent="0.3">
      <c r="A119" s="157"/>
      <c r="B119" s="157"/>
      <c r="C119" s="157"/>
      <c r="D119" s="160"/>
      <c r="E119" s="81">
        <v>2561</v>
      </c>
      <c r="F119" s="81">
        <v>2562</v>
      </c>
      <c r="G119" s="81">
        <v>2563</v>
      </c>
      <c r="H119" s="81">
        <v>2564</v>
      </c>
      <c r="I119" s="81">
        <v>2565</v>
      </c>
      <c r="J119" s="157"/>
      <c r="K119" s="157"/>
      <c r="L119" s="157"/>
    </row>
    <row r="120" spans="1:12" s="53" customFormat="1" ht="24.75" customHeight="1" x14ac:dyDescent="0.3">
      <c r="A120" s="158"/>
      <c r="B120" s="158"/>
      <c r="C120" s="158"/>
      <c r="D120" s="161"/>
      <c r="E120" s="82" t="s">
        <v>10</v>
      </c>
      <c r="F120" s="82" t="s">
        <v>10</v>
      </c>
      <c r="G120" s="82" t="s">
        <v>10</v>
      </c>
      <c r="H120" s="82" t="s">
        <v>10</v>
      </c>
      <c r="I120" s="82" t="s">
        <v>10</v>
      </c>
      <c r="J120" s="158"/>
      <c r="K120" s="158"/>
      <c r="L120" s="158"/>
    </row>
    <row r="121" spans="1:12" ht="360.75" customHeight="1" x14ac:dyDescent="0.3">
      <c r="A121" s="109">
        <v>29</v>
      </c>
      <c r="B121" s="70" t="s">
        <v>291</v>
      </c>
      <c r="C121" s="70" t="s">
        <v>33</v>
      </c>
      <c r="D121" s="70" t="s">
        <v>292</v>
      </c>
      <c r="E121" s="57" t="s">
        <v>4</v>
      </c>
      <c r="F121" s="58" t="s">
        <v>4</v>
      </c>
      <c r="G121" s="59" t="s">
        <v>4</v>
      </c>
      <c r="H121" s="59">
        <v>450000</v>
      </c>
      <c r="I121" s="59" t="s">
        <v>4</v>
      </c>
      <c r="J121" s="60" t="s">
        <v>34</v>
      </c>
      <c r="K121" s="60" t="s">
        <v>35</v>
      </c>
      <c r="L121" s="60" t="s">
        <v>21</v>
      </c>
    </row>
    <row r="122" spans="1:12" ht="87" customHeight="1" x14ac:dyDescent="0.3">
      <c r="D122" s="129"/>
    </row>
    <row r="123" spans="1:12" s="53" customFormat="1" ht="24.75" customHeight="1" x14ac:dyDescent="0.3">
      <c r="A123" s="156" t="s">
        <v>0</v>
      </c>
      <c r="B123" s="156" t="s">
        <v>1</v>
      </c>
      <c r="C123" s="156" t="s">
        <v>2</v>
      </c>
      <c r="D123" s="159" t="s">
        <v>74</v>
      </c>
      <c r="E123" s="162" t="s">
        <v>5</v>
      </c>
      <c r="F123" s="163"/>
      <c r="G123" s="163"/>
      <c r="H123" s="163"/>
      <c r="I123" s="164"/>
      <c r="J123" s="156" t="s">
        <v>75</v>
      </c>
      <c r="K123" s="156" t="s">
        <v>76</v>
      </c>
      <c r="L123" s="156" t="s">
        <v>77</v>
      </c>
    </row>
    <row r="124" spans="1:12" s="53" customFormat="1" ht="24.75" customHeight="1" x14ac:dyDescent="0.3">
      <c r="A124" s="157"/>
      <c r="B124" s="157"/>
      <c r="C124" s="157"/>
      <c r="D124" s="160"/>
      <c r="E124" s="81">
        <v>2561</v>
      </c>
      <c r="F124" s="81">
        <v>2562</v>
      </c>
      <c r="G124" s="81">
        <v>2563</v>
      </c>
      <c r="H124" s="81">
        <v>2564</v>
      </c>
      <c r="I124" s="81">
        <v>2565</v>
      </c>
      <c r="J124" s="157"/>
      <c r="K124" s="157"/>
      <c r="L124" s="157"/>
    </row>
    <row r="125" spans="1:12" s="53" customFormat="1" ht="24.75" customHeight="1" x14ac:dyDescent="0.3">
      <c r="A125" s="158"/>
      <c r="B125" s="158"/>
      <c r="C125" s="158"/>
      <c r="D125" s="161"/>
      <c r="E125" s="82" t="s">
        <v>10</v>
      </c>
      <c r="F125" s="82" t="s">
        <v>10</v>
      </c>
      <c r="G125" s="82" t="s">
        <v>10</v>
      </c>
      <c r="H125" s="82" t="s">
        <v>10</v>
      </c>
      <c r="I125" s="82" t="s">
        <v>10</v>
      </c>
      <c r="J125" s="158"/>
      <c r="K125" s="158"/>
      <c r="L125" s="158"/>
    </row>
    <row r="126" spans="1:12" ht="243.75" customHeight="1" x14ac:dyDescent="0.3">
      <c r="A126" s="109">
        <v>30</v>
      </c>
      <c r="B126" s="70" t="s">
        <v>293</v>
      </c>
      <c r="C126" s="70" t="s">
        <v>33</v>
      </c>
      <c r="D126" s="70" t="s">
        <v>294</v>
      </c>
      <c r="E126" s="57" t="s">
        <v>4</v>
      </c>
      <c r="F126" s="58" t="s">
        <v>4</v>
      </c>
      <c r="G126" s="59" t="s">
        <v>4</v>
      </c>
      <c r="H126" s="59">
        <v>361000</v>
      </c>
      <c r="I126" s="59" t="s">
        <v>4</v>
      </c>
      <c r="J126" s="60" t="s">
        <v>34</v>
      </c>
      <c r="K126" s="60" t="s">
        <v>35</v>
      </c>
      <c r="L126" s="60" t="s">
        <v>21</v>
      </c>
    </row>
    <row r="127" spans="1:12" x14ac:dyDescent="0.3">
      <c r="A127" s="128"/>
      <c r="B127" s="165"/>
      <c r="C127" s="165"/>
      <c r="D127" s="165"/>
      <c r="E127" s="165"/>
      <c r="F127" s="118"/>
      <c r="G127" s="118"/>
      <c r="H127" s="118"/>
      <c r="I127" s="118"/>
      <c r="J127" s="118"/>
      <c r="K127" s="118"/>
      <c r="L127" s="118"/>
    </row>
    <row r="128" spans="1:12" x14ac:dyDescent="0.3">
      <c r="A128" s="128"/>
      <c r="B128" s="165"/>
      <c r="C128" s="165"/>
      <c r="D128" s="165"/>
      <c r="E128" s="165"/>
      <c r="F128" s="118"/>
      <c r="G128" s="118"/>
      <c r="H128" s="118"/>
      <c r="I128" s="118"/>
      <c r="J128" s="118"/>
      <c r="K128" s="118"/>
      <c r="L128" s="118"/>
    </row>
    <row r="129" spans="1:12" x14ac:dyDescent="0.3">
      <c r="A129" s="128"/>
      <c r="B129" s="128"/>
      <c r="C129" s="128"/>
      <c r="D129" s="128"/>
      <c r="E129" s="128"/>
      <c r="F129" s="118"/>
      <c r="G129" s="118"/>
      <c r="H129" s="118"/>
      <c r="I129" s="118"/>
      <c r="J129" s="118"/>
      <c r="K129" s="118"/>
      <c r="L129" s="118"/>
    </row>
    <row r="130" spans="1:12" x14ac:dyDescent="0.3">
      <c r="A130" s="128"/>
      <c r="B130" s="128"/>
      <c r="C130" s="128"/>
      <c r="D130" s="128"/>
      <c r="E130" s="128"/>
      <c r="F130" s="118"/>
      <c r="G130" s="118"/>
      <c r="H130" s="118"/>
      <c r="I130" s="118"/>
      <c r="J130" s="118"/>
      <c r="K130" s="118"/>
      <c r="L130" s="118"/>
    </row>
    <row r="131" spans="1:12" x14ac:dyDescent="0.3">
      <c r="A131" s="128"/>
      <c r="B131" s="128"/>
      <c r="C131" s="128"/>
      <c r="D131" s="128"/>
      <c r="E131" s="128"/>
      <c r="F131" s="118"/>
      <c r="G131" s="118"/>
      <c r="H131" s="118"/>
      <c r="I131" s="118"/>
      <c r="J131" s="118"/>
      <c r="K131" s="118"/>
      <c r="L131" s="118"/>
    </row>
    <row r="132" spans="1:12" x14ac:dyDescent="0.3">
      <c r="A132" s="128"/>
      <c r="B132" s="128"/>
      <c r="C132" s="128"/>
      <c r="D132" s="128"/>
      <c r="E132" s="128"/>
      <c r="F132" s="118"/>
      <c r="G132" s="118"/>
      <c r="H132" s="118"/>
      <c r="I132" s="118"/>
      <c r="J132" s="118"/>
      <c r="K132" s="118"/>
      <c r="L132" s="118"/>
    </row>
    <row r="133" spans="1:12" x14ac:dyDescent="0.3">
      <c r="A133" s="128"/>
      <c r="B133" s="128"/>
      <c r="C133" s="128"/>
      <c r="D133" s="128"/>
      <c r="E133" s="128"/>
      <c r="F133" s="118"/>
      <c r="G133" s="118"/>
      <c r="H133" s="118"/>
      <c r="I133" s="118"/>
      <c r="J133" s="118"/>
      <c r="K133" s="118"/>
      <c r="L133" s="118"/>
    </row>
    <row r="134" spans="1:12" x14ac:dyDescent="0.3">
      <c r="A134" s="128"/>
      <c r="B134" s="128"/>
      <c r="C134" s="128"/>
      <c r="D134" s="128"/>
      <c r="E134" s="128"/>
      <c r="F134" s="118"/>
      <c r="G134" s="118"/>
      <c r="H134" s="118"/>
      <c r="I134" s="118"/>
      <c r="J134" s="118"/>
      <c r="K134" s="118"/>
      <c r="L134" s="118"/>
    </row>
    <row r="135" spans="1:12" x14ac:dyDescent="0.3">
      <c r="A135" s="128"/>
      <c r="B135" s="128"/>
      <c r="C135" s="128"/>
      <c r="D135" s="128"/>
      <c r="E135" s="128"/>
      <c r="F135" s="118"/>
      <c r="G135" s="118"/>
      <c r="H135" s="118"/>
      <c r="I135" s="118"/>
      <c r="J135" s="118"/>
      <c r="K135" s="118"/>
      <c r="L135" s="118"/>
    </row>
    <row r="136" spans="1:12" x14ac:dyDescent="0.3">
      <c r="A136" s="128"/>
      <c r="B136" s="128"/>
      <c r="C136" s="128"/>
      <c r="D136" s="128"/>
      <c r="E136" s="128"/>
      <c r="F136" s="118"/>
      <c r="G136" s="118"/>
      <c r="H136" s="118"/>
      <c r="I136" s="118"/>
      <c r="J136" s="118"/>
      <c r="K136" s="118"/>
      <c r="L136" s="118"/>
    </row>
    <row r="137" spans="1:12" x14ac:dyDescent="0.3">
      <c r="A137" s="128"/>
      <c r="B137" s="128"/>
      <c r="C137" s="128"/>
      <c r="D137" s="128"/>
      <c r="E137" s="128"/>
      <c r="F137" s="118"/>
      <c r="G137" s="118"/>
      <c r="H137" s="118"/>
      <c r="I137" s="118"/>
      <c r="J137" s="118"/>
      <c r="K137" s="118"/>
      <c r="L137" s="118"/>
    </row>
    <row r="138" spans="1:12" x14ac:dyDescent="0.3">
      <c r="A138" s="165" t="s">
        <v>22</v>
      </c>
      <c r="B138" s="165"/>
      <c r="C138" s="165"/>
      <c r="D138" s="165"/>
      <c r="E138" s="165"/>
      <c r="F138" s="165"/>
      <c r="G138" s="165"/>
      <c r="H138" s="165"/>
      <c r="I138" s="165"/>
      <c r="J138" s="165"/>
      <c r="K138" s="165"/>
      <c r="L138" s="165"/>
    </row>
    <row r="139" spans="1:12" x14ac:dyDescent="0.3">
      <c r="A139" s="165" t="s">
        <v>23</v>
      </c>
      <c r="B139" s="165"/>
      <c r="C139" s="165"/>
      <c r="D139" s="165"/>
      <c r="E139" s="165"/>
      <c r="F139" s="165"/>
      <c r="G139" s="165"/>
      <c r="H139" s="165"/>
      <c r="I139" s="165"/>
      <c r="J139" s="165"/>
      <c r="K139" s="165"/>
      <c r="L139" s="165"/>
    </row>
    <row r="140" spans="1:12" x14ac:dyDescent="0.3">
      <c r="A140" s="111"/>
      <c r="B140" s="165" t="s">
        <v>24</v>
      </c>
      <c r="C140" s="165"/>
      <c r="D140" s="165"/>
      <c r="E140" s="165"/>
      <c r="F140" s="118"/>
      <c r="G140" s="118"/>
      <c r="H140" s="118"/>
      <c r="I140" s="118"/>
      <c r="J140" s="118"/>
      <c r="K140" s="118"/>
      <c r="L140" s="118"/>
    </row>
    <row r="141" spans="1:12" x14ac:dyDescent="0.3">
      <c r="A141" s="80"/>
      <c r="B141" s="80" t="s">
        <v>82</v>
      </c>
      <c r="C141" s="80"/>
      <c r="D141" s="112"/>
      <c r="E141" s="80"/>
      <c r="F141" s="80"/>
      <c r="G141" s="80"/>
      <c r="H141" s="80"/>
      <c r="I141" s="80"/>
      <c r="J141" s="80"/>
      <c r="K141" s="80"/>
      <c r="L141" s="80"/>
    </row>
    <row r="142" spans="1:12" s="53" customFormat="1" ht="24.75" customHeight="1" x14ac:dyDescent="0.3">
      <c r="A142" s="156" t="s">
        <v>0</v>
      </c>
      <c r="B142" s="156" t="s">
        <v>1</v>
      </c>
      <c r="C142" s="156" t="s">
        <v>2</v>
      </c>
      <c r="D142" s="159" t="s">
        <v>74</v>
      </c>
      <c r="E142" s="162" t="s">
        <v>5</v>
      </c>
      <c r="F142" s="163"/>
      <c r="G142" s="163"/>
      <c r="H142" s="163"/>
      <c r="I142" s="164"/>
      <c r="J142" s="156" t="s">
        <v>75</v>
      </c>
      <c r="K142" s="156" t="s">
        <v>76</v>
      </c>
      <c r="L142" s="156" t="s">
        <v>77</v>
      </c>
    </row>
    <row r="143" spans="1:12" s="53" customFormat="1" ht="24.75" customHeight="1" x14ac:dyDescent="0.3">
      <c r="A143" s="157"/>
      <c r="B143" s="157"/>
      <c r="C143" s="157"/>
      <c r="D143" s="160"/>
      <c r="E143" s="81">
        <v>2561</v>
      </c>
      <c r="F143" s="81">
        <v>2562</v>
      </c>
      <c r="G143" s="81">
        <v>2563</v>
      </c>
      <c r="H143" s="81">
        <v>2564</v>
      </c>
      <c r="I143" s="81">
        <v>2565</v>
      </c>
      <c r="J143" s="157"/>
      <c r="K143" s="157"/>
      <c r="L143" s="157"/>
    </row>
    <row r="144" spans="1:12" s="53" customFormat="1" ht="24.75" customHeight="1" x14ac:dyDescent="0.3">
      <c r="A144" s="158"/>
      <c r="B144" s="158"/>
      <c r="C144" s="158"/>
      <c r="D144" s="161"/>
      <c r="E144" s="82" t="s">
        <v>10</v>
      </c>
      <c r="F144" s="82" t="s">
        <v>10</v>
      </c>
      <c r="G144" s="82" t="s">
        <v>10</v>
      </c>
      <c r="H144" s="82" t="s">
        <v>10</v>
      </c>
      <c r="I144" s="82" t="s">
        <v>10</v>
      </c>
      <c r="J144" s="158"/>
      <c r="K144" s="158"/>
      <c r="L144" s="158"/>
    </row>
    <row r="145" spans="1:12" ht="102" customHeight="1" x14ac:dyDescent="0.3">
      <c r="A145" s="102">
        <v>1</v>
      </c>
      <c r="B145" s="70" t="s">
        <v>184</v>
      </c>
      <c r="C145" s="70" t="s">
        <v>208</v>
      </c>
      <c r="D145" s="70" t="s">
        <v>227</v>
      </c>
      <c r="E145" s="57" t="s">
        <v>4</v>
      </c>
      <c r="F145" s="58" t="s">
        <v>4</v>
      </c>
      <c r="G145" s="59" t="s">
        <v>4</v>
      </c>
      <c r="H145" s="59" t="s">
        <v>4</v>
      </c>
      <c r="I145" s="59">
        <v>500000</v>
      </c>
      <c r="J145" s="60" t="s">
        <v>209</v>
      </c>
      <c r="K145" s="60" t="s">
        <v>210</v>
      </c>
      <c r="L145" s="60" t="s">
        <v>21</v>
      </c>
    </row>
    <row r="146" spans="1:12" ht="119.25" customHeight="1" x14ac:dyDescent="0.3">
      <c r="A146" s="102">
        <v>2</v>
      </c>
      <c r="B146" s="70" t="s">
        <v>183</v>
      </c>
      <c r="C146" s="70" t="s">
        <v>208</v>
      </c>
      <c r="D146" s="70" t="s">
        <v>230</v>
      </c>
      <c r="E146" s="57" t="s">
        <v>4</v>
      </c>
      <c r="F146" s="58" t="s">
        <v>4</v>
      </c>
      <c r="G146" s="59" t="s">
        <v>4</v>
      </c>
      <c r="H146" s="59" t="s">
        <v>4</v>
      </c>
      <c r="I146" s="59">
        <v>500000</v>
      </c>
      <c r="J146" s="60" t="s">
        <v>211</v>
      </c>
      <c r="K146" s="60" t="s">
        <v>210</v>
      </c>
      <c r="L146" s="60" t="s">
        <v>21</v>
      </c>
    </row>
    <row r="147" spans="1:12" ht="145.5" customHeight="1" x14ac:dyDescent="0.3">
      <c r="A147" s="102">
        <v>3</v>
      </c>
      <c r="B147" s="70" t="s">
        <v>182</v>
      </c>
      <c r="C147" s="70" t="s">
        <v>208</v>
      </c>
      <c r="D147" s="70" t="s">
        <v>229</v>
      </c>
      <c r="E147" s="57" t="s">
        <v>4</v>
      </c>
      <c r="F147" s="58" t="s">
        <v>4</v>
      </c>
      <c r="G147" s="59" t="s">
        <v>4</v>
      </c>
      <c r="H147" s="59" t="s">
        <v>4</v>
      </c>
      <c r="I147" s="59">
        <v>500000</v>
      </c>
      <c r="J147" s="60" t="s">
        <v>212</v>
      </c>
      <c r="K147" s="60" t="s">
        <v>210</v>
      </c>
      <c r="L147" s="60" t="s">
        <v>21</v>
      </c>
    </row>
    <row r="148" spans="1:12" s="53" customFormat="1" ht="24.75" customHeight="1" x14ac:dyDescent="0.3">
      <c r="A148" s="156" t="s">
        <v>0</v>
      </c>
      <c r="B148" s="156" t="s">
        <v>1</v>
      </c>
      <c r="C148" s="156" t="s">
        <v>2</v>
      </c>
      <c r="D148" s="159" t="s">
        <v>74</v>
      </c>
      <c r="E148" s="162" t="s">
        <v>5</v>
      </c>
      <c r="F148" s="163"/>
      <c r="G148" s="163"/>
      <c r="H148" s="163"/>
      <c r="I148" s="164"/>
      <c r="J148" s="156" t="s">
        <v>75</v>
      </c>
      <c r="K148" s="156" t="s">
        <v>76</v>
      </c>
      <c r="L148" s="156" t="s">
        <v>77</v>
      </c>
    </row>
    <row r="149" spans="1:12" s="53" customFormat="1" ht="24.75" customHeight="1" x14ac:dyDescent="0.3">
      <c r="A149" s="157"/>
      <c r="B149" s="157"/>
      <c r="C149" s="157"/>
      <c r="D149" s="160"/>
      <c r="E149" s="81">
        <v>2561</v>
      </c>
      <c r="F149" s="81">
        <v>2562</v>
      </c>
      <c r="G149" s="81">
        <v>2563</v>
      </c>
      <c r="H149" s="81">
        <v>2564</v>
      </c>
      <c r="I149" s="81">
        <v>2565</v>
      </c>
      <c r="J149" s="157"/>
      <c r="K149" s="157"/>
      <c r="L149" s="157"/>
    </row>
    <row r="150" spans="1:12" s="53" customFormat="1" ht="24.75" customHeight="1" x14ac:dyDescent="0.3">
      <c r="A150" s="158"/>
      <c r="B150" s="158"/>
      <c r="C150" s="158"/>
      <c r="D150" s="161"/>
      <c r="E150" s="82" t="s">
        <v>10</v>
      </c>
      <c r="F150" s="82" t="s">
        <v>10</v>
      </c>
      <c r="G150" s="82" t="s">
        <v>10</v>
      </c>
      <c r="H150" s="82" t="s">
        <v>10</v>
      </c>
      <c r="I150" s="82" t="s">
        <v>10</v>
      </c>
      <c r="J150" s="158"/>
      <c r="K150" s="158"/>
      <c r="L150" s="158"/>
    </row>
    <row r="151" spans="1:12" ht="98.25" customHeight="1" x14ac:dyDescent="0.3">
      <c r="A151" s="102">
        <v>4</v>
      </c>
      <c r="B151" s="70" t="s">
        <v>181</v>
      </c>
      <c r="C151" s="70" t="s">
        <v>33</v>
      </c>
      <c r="D151" s="70" t="s">
        <v>228</v>
      </c>
      <c r="E151" s="57" t="s">
        <v>4</v>
      </c>
      <c r="F151" s="58" t="s">
        <v>4</v>
      </c>
      <c r="G151" s="59" t="s">
        <v>4</v>
      </c>
      <c r="H151" s="59" t="s">
        <v>4</v>
      </c>
      <c r="I151" s="59">
        <v>375000</v>
      </c>
      <c r="J151" s="60" t="s">
        <v>34</v>
      </c>
      <c r="K151" s="60" t="s">
        <v>35</v>
      </c>
      <c r="L151" s="60" t="s">
        <v>21</v>
      </c>
    </row>
    <row r="152" spans="1:12" ht="181.5" customHeight="1" x14ac:dyDescent="0.3">
      <c r="A152" s="102">
        <v>5</v>
      </c>
      <c r="B152" s="70" t="s">
        <v>199</v>
      </c>
      <c r="C152" s="70" t="s">
        <v>36</v>
      </c>
      <c r="D152" s="70" t="s">
        <v>236</v>
      </c>
      <c r="E152" s="57" t="s">
        <v>4</v>
      </c>
      <c r="F152" s="58" t="s">
        <v>4</v>
      </c>
      <c r="G152" s="59" t="s">
        <v>4</v>
      </c>
      <c r="H152" s="59" t="s">
        <v>4</v>
      </c>
      <c r="I152" s="59">
        <v>120000</v>
      </c>
      <c r="J152" s="60" t="s">
        <v>37</v>
      </c>
      <c r="K152" s="60" t="s">
        <v>38</v>
      </c>
      <c r="L152" s="60" t="s">
        <v>21</v>
      </c>
    </row>
    <row r="153" spans="1:12" ht="160.5" customHeight="1" x14ac:dyDescent="0.3">
      <c r="A153" s="102">
        <v>6</v>
      </c>
      <c r="B153" s="70" t="s">
        <v>200</v>
      </c>
      <c r="C153" s="70" t="s">
        <v>36</v>
      </c>
      <c r="D153" s="70" t="s">
        <v>237</v>
      </c>
      <c r="E153" s="57" t="s">
        <v>4</v>
      </c>
      <c r="F153" s="58" t="s">
        <v>4</v>
      </c>
      <c r="G153" s="59" t="s">
        <v>4</v>
      </c>
      <c r="H153" s="59" t="s">
        <v>4</v>
      </c>
      <c r="I153" s="59">
        <v>90000</v>
      </c>
      <c r="J153" s="60" t="s">
        <v>204</v>
      </c>
      <c r="K153" s="60" t="s">
        <v>38</v>
      </c>
      <c r="L153" s="60" t="s">
        <v>21</v>
      </c>
    </row>
    <row r="154" spans="1:12" s="53" customFormat="1" ht="24.75" customHeight="1" x14ac:dyDescent="0.3">
      <c r="A154" s="156" t="s">
        <v>0</v>
      </c>
      <c r="B154" s="156" t="s">
        <v>1</v>
      </c>
      <c r="C154" s="156" t="s">
        <v>2</v>
      </c>
      <c r="D154" s="159" t="s">
        <v>74</v>
      </c>
      <c r="E154" s="162" t="s">
        <v>5</v>
      </c>
      <c r="F154" s="163"/>
      <c r="G154" s="163"/>
      <c r="H154" s="163"/>
      <c r="I154" s="164"/>
      <c r="J154" s="156" t="s">
        <v>75</v>
      </c>
      <c r="K154" s="156" t="s">
        <v>76</v>
      </c>
      <c r="L154" s="156" t="s">
        <v>77</v>
      </c>
    </row>
    <row r="155" spans="1:12" s="53" customFormat="1" ht="24.75" customHeight="1" x14ac:dyDescent="0.3">
      <c r="A155" s="157"/>
      <c r="B155" s="157"/>
      <c r="C155" s="157"/>
      <c r="D155" s="160"/>
      <c r="E155" s="81">
        <v>2561</v>
      </c>
      <c r="F155" s="81">
        <v>2562</v>
      </c>
      <c r="G155" s="81">
        <v>2563</v>
      </c>
      <c r="H155" s="81">
        <v>2564</v>
      </c>
      <c r="I155" s="81">
        <v>2565</v>
      </c>
      <c r="J155" s="157"/>
      <c r="K155" s="157"/>
      <c r="L155" s="157"/>
    </row>
    <row r="156" spans="1:12" s="53" customFormat="1" ht="24.75" customHeight="1" x14ac:dyDescent="0.3">
      <c r="A156" s="158"/>
      <c r="B156" s="158"/>
      <c r="C156" s="158"/>
      <c r="D156" s="161"/>
      <c r="E156" s="82" t="s">
        <v>10</v>
      </c>
      <c r="F156" s="82" t="s">
        <v>10</v>
      </c>
      <c r="G156" s="82" t="s">
        <v>10</v>
      </c>
      <c r="H156" s="82" t="s">
        <v>10</v>
      </c>
      <c r="I156" s="82" t="s">
        <v>10</v>
      </c>
      <c r="J156" s="158"/>
      <c r="K156" s="158"/>
      <c r="L156" s="158"/>
    </row>
    <row r="157" spans="1:12" ht="214.5" customHeight="1" x14ac:dyDescent="0.3">
      <c r="A157" s="102">
        <v>7</v>
      </c>
      <c r="B157" s="70" t="s">
        <v>201</v>
      </c>
      <c r="C157" s="70" t="s">
        <v>36</v>
      </c>
      <c r="D157" s="70" t="s">
        <v>238</v>
      </c>
      <c r="E157" s="57" t="s">
        <v>4</v>
      </c>
      <c r="F157" s="58" t="s">
        <v>4</v>
      </c>
      <c r="G157" s="59" t="s">
        <v>4</v>
      </c>
      <c r="H157" s="59" t="s">
        <v>4</v>
      </c>
      <c r="I157" s="59">
        <v>350000</v>
      </c>
      <c r="J157" s="60" t="s">
        <v>205</v>
      </c>
      <c r="K157" s="60" t="s">
        <v>38</v>
      </c>
      <c r="L157" s="60" t="s">
        <v>21</v>
      </c>
    </row>
    <row r="158" spans="1:12" ht="229.5" customHeight="1" x14ac:dyDescent="0.3">
      <c r="A158" s="102">
        <v>8</v>
      </c>
      <c r="B158" s="70" t="s">
        <v>202</v>
      </c>
      <c r="C158" s="70" t="s">
        <v>36</v>
      </c>
      <c r="D158" s="70" t="s">
        <v>239</v>
      </c>
      <c r="E158" s="57" t="s">
        <v>4</v>
      </c>
      <c r="F158" s="58" t="s">
        <v>4</v>
      </c>
      <c r="G158" s="59" t="s">
        <v>4</v>
      </c>
      <c r="H158" s="59" t="s">
        <v>4</v>
      </c>
      <c r="I158" s="59">
        <v>295000</v>
      </c>
      <c r="J158" s="60" t="s">
        <v>206</v>
      </c>
      <c r="K158" s="60" t="s">
        <v>38</v>
      </c>
      <c r="L158" s="60" t="s">
        <v>21</v>
      </c>
    </row>
    <row r="159" spans="1:12" s="53" customFormat="1" ht="24.75" customHeight="1" x14ac:dyDescent="0.3">
      <c r="A159" s="156" t="s">
        <v>0</v>
      </c>
      <c r="B159" s="156" t="s">
        <v>1</v>
      </c>
      <c r="C159" s="156" t="s">
        <v>2</v>
      </c>
      <c r="D159" s="159" t="s">
        <v>74</v>
      </c>
      <c r="E159" s="162" t="s">
        <v>5</v>
      </c>
      <c r="F159" s="163"/>
      <c r="G159" s="163"/>
      <c r="H159" s="163"/>
      <c r="I159" s="164"/>
      <c r="J159" s="156" t="s">
        <v>75</v>
      </c>
      <c r="K159" s="156" t="s">
        <v>76</v>
      </c>
      <c r="L159" s="156" t="s">
        <v>77</v>
      </c>
    </row>
    <row r="160" spans="1:12" s="53" customFormat="1" ht="24.75" customHeight="1" x14ac:dyDescent="0.3">
      <c r="A160" s="157"/>
      <c r="B160" s="157"/>
      <c r="C160" s="157"/>
      <c r="D160" s="160"/>
      <c r="E160" s="81">
        <v>2561</v>
      </c>
      <c r="F160" s="81">
        <v>2562</v>
      </c>
      <c r="G160" s="81">
        <v>2563</v>
      </c>
      <c r="H160" s="81">
        <v>2564</v>
      </c>
      <c r="I160" s="81">
        <v>2565</v>
      </c>
      <c r="J160" s="157"/>
      <c r="K160" s="157"/>
      <c r="L160" s="157"/>
    </row>
    <row r="161" spans="1:12" s="53" customFormat="1" ht="24.75" customHeight="1" x14ac:dyDescent="0.3">
      <c r="A161" s="158"/>
      <c r="B161" s="158"/>
      <c r="C161" s="158"/>
      <c r="D161" s="161"/>
      <c r="E161" s="82" t="s">
        <v>10</v>
      </c>
      <c r="F161" s="82" t="s">
        <v>10</v>
      </c>
      <c r="G161" s="82" t="s">
        <v>10</v>
      </c>
      <c r="H161" s="82" t="s">
        <v>10</v>
      </c>
      <c r="I161" s="82" t="s">
        <v>10</v>
      </c>
      <c r="J161" s="158"/>
      <c r="K161" s="158"/>
      <c r="L161" s="158"/>
    </row>
    <row r="162" spans="1:12" ht="158.25" customHeight="1" x14ac:dyDescent="0.3">
      <c r="A162" s="102">
        <v>9</v>
      </c>
      <c r="B162" s="70" t="s">
        <v>203</v>
      </c>
      <c r="C162" s="70" t="s">
        <v>36</v>
      </c>
      <c r="D162" s="70" t="s">
        <v>231</v>
      </c>
      <c r="E162" s="57" t="s">
        <v>4</v>
      </c>
      <c r="F162" s="58" t="s">
        <v>4</v>
      </c>
      <c r="G162" s="59" t="s">
        <v>4</v>
      </c>
      <c r="H162" s="59" t="s">
        <v>4</v>
      </c>
      <c r="I162" s="59">
        <v>150000</v>
      </c>
      <c r="J162" s="60" t="s">
        <v>207</v>
      </c>
      <c r="K162" s="60" t="s">
        <v>38</v>
      </c>
      <c r="L162" s="60" t="s">
        <v>21</v>
      </c>
    </row>
    <row r="166" spans="1:12" x14ac:dyDescent="0.3">
      <c r="A166" s="165"/>
      <c r="B166" s="165"/>
      <c r="C166" s="165"/>
      <c r="D166" s="165"/>
      <c r="E166" s="165"/>
      <c r="F166" s="165"/>
      <c r="G166" s="165"/>
      <c r="H166" s="165"/>
      <c r="I166" s="165"/>
      <c r="J166" s="165"/>
      <c r="K166" s="165"/>
      <c r="L166" s="165"/>
    </row>
    <row r="167" spans="1:12" x14ac:dyDescent="0.3">
      <c r="A167" s="165"/>
      <c r="B167" s="165"/>
      <c r="C167" s="165"/>
      <c r="D167" s="165"/>
      <c r="E167" s="165"/>
      <c r="F167" s="165"/>
      <c r="G167" s="165"/>
      <c r="H167" s="165"/>
      <c r="I167" s="165"/>
      <c r="J167" s="165"/>
      <c r="K167" s="165"/>
      <c r="L167" s="165"/>
    </row>
    <row r="168" spans="1:12" x14ac:dyDescent="0.3">
      <c r="A168" s="122"/>
      <c r="B168" s="165"/>
      <c r="C168" s="165"/>
      <c r="D168" s="165"/>
      <c r="E168" s="165"/>
      <c r="F168" s="118"/>
      <c r="G168" s="118"/>
      <c r="H168" s="118"/>
      <c r="I168" s="118"/>
      <c r="J168" s="118"/>
      <c r="K168" s="118"/>
      <c r="L168" s="118"/>
    </row>
    <row r="174" spans="1:12" ht="66" customHeight="1" x14ac:dyDescent="0.3"/>
  </sheetData>
  <mergeCells count="239">
    <mergeCell ref="B128:E128"/>
    <mergeCell ref="A123:A125"/>
    <mergeCell ref="B123:B125"/>
    <mergeCell ref="C123:C125"/>
    <mergeCell ref="D123:D125"/>
    <mergeCell ref="E123:I123"/>
    <mergeCell ref="J123:J125"/>
    <mergeCell ref="K123:K125"/>
    <mergeCell ref="L123:L125"/>
    <mergeCell ref="B127:E127"/>
    <mergeCell ref="A118:A120"/>
    <mergeCell ref="B118:B120"/>
    <mergeCell ref="C118:C120"/>
    <mergeCell ref="D118:D120"/>
    <mergeCell ref="E118:I118"/>
    <mergeCell ref="J118:J120"/>
    <mergeCell ref="K118:K120"/>
    <mergeCell ref="L118:L120"/>
    <mergeCell ref="A108:A110"/>
    <mergeCell ref="B108:B110"/>
    <mergeCell ref="C108:C110"/>
    <mergeCell ref="D108:D110"/>
    <mergeCell ref="E108:I108"/>
    <mergeCell ref="J108:J110"/>
    <mergeCell ref="K108:K110"/>
    <mergeCell ref="L108:L110"/>
    <mergeCell ref="A113:A115"/>
    <mergeCell ref="B113:B115"/>
    <mergeCell ref="C113:C115"/>
    <mergeCell ref="D113:D115"/>
    <mergeCell ref="E113:I113"/>
    <mergeCell ref="J113:J115"/>
    <mergeCell ref="K113:K115"/>
    <mergeCell ref="L113:L115"/>
    <mergeCell ref="A103:A105"/>
    <mergeCell ref="B103:B105"/>
    <mergeCell ref="C103:C105"/>
    <mergeCell ref="D103:D105"/>
    <mergeCell ref="E103:I103"/>
    <mergeCell ref="J103:J105"/>
    <mergeCell ref="K103:K105"/>
    <mergeCell ref="L103:L105"/>
    <mergeCell ref="B72:E72"/>
    <mergeCell ref="A78:A80"/>
    <mergeCell ref="B78:B80"/>
    <mergeCell ref="C78:C80"/>
    <mergeCell ref="D78:D80"/>
    <mergeCell ref="E78:I78"/>
    <mergeCell ref="J78:J80"/>
    <mergeCell ref="K78:K80"/>
    <mergeCell ref="K88:K90"/>
    <mergeCell ref="L88:L90"/>
    <mergeCell ref="K83:K85"/>
    <mergeCell ref="L83:L85"/>
    <mergeCell ref="A88:A90"/>
    <mergeCell ref="B88:B90"/>
    <mergeCell ref="C88:C90"/>
    <mergeCell ref="A98:A100"/>
    <mergeCell ref="A43:A45"/>
    <mergeCell ref="B43:B45"/>
    <mergeCell ref="C43:C45"/>
    <mergeCell ref="D43:D45"/>
    <mergeCell ref="E43:I43"/>
    <mergeCell ref="J43:J45"/>
    <mergeCell ref="K43:K45"/>
    <mergeCell ref="L43:L45"/>
    <mergeCell ref="K93:K95"/>
    <mergeCell ref="L93:L95"/>
    <mergeCell ref="B73:B75"/>
    <mergeCell ref="C73:C75"/>
    <mergeCell ref="D73:D75"/>
    <mergeCell ref="E73:I73"/>
    <mergeCell ref="J73:J75"/>
    <mergeCell ref="K73:K75"/>
    <mergeCell ref="L73:L75"/>
    <mergeCell ref="A83:A85"/>
    <mergeCell ref="B83:B85"/>
    <mergeCell ref="C83:C85"/>
    <mergeCell ref="D83:D85"/>
    <mergeCell ref="E83:I83"/>
    <mergeCell ref="J83:J85"/>
    <mergeCell ref="L78:L80"/>
    <mergeCell ref="B98:B100"/>
    <mergeCell ref="C98:C100"/>
    <mergeCell ref="D98:D100"/>
    <mergeCell ref="E98:I98"/>
    <mergeCell ref="J98:J100"/>
    <mergeCell ref="K98:K100"/>
    <mergeCell ref="L98:L100"/>
    <mergeCell ref="A93:A95"/>
    <mergeCell ref="B93:B95"/>
    <mergeCell ref="C93:C95"/>
    <mergeCell ref="D93:D95"/>
    <mergeCell ref="E93:I93"/>
    <mergeCell ref="J93:J95"/>
    <mergeCell ref="A166:L166"/>
    <mergeCell ref="A138:L138"/>
    <mergeCell ref="A139:L139"/>
    <mergeCell ref="B140:E140"/>
    <mergeCell ref="A142:A144"/>
    <mergeCell ref="B142:B144"/>
    <mergeCell ref="C142:C144"/>
    <mergeCell ref="D142:D144"/>
    <mergeCell ref="E142:I142"/>
    <mergeCell ref="J142:J144"/>
    <mergeCell ref="K142:K144"/>
    <mergeCell ref="L142:L144"/>
    <mergeCell ref="A159:A161"/>
    <mergeCell ref="B159:B161"/>
    <mergeCell ref="C159:C161"/>
    <mergeCell ref="D159:D161"/>
    <mergeCell ref="E159:I159"/>
    <mergeCell ref="J159:J161"/>
    <mergeCell ref="K159:K161"/>
    <mergeCell ref="L159:L161"/>
    <mergeCell ref="A148:A150"/>
    <mergeCell ref="A167:L167"/>
    <mergeCell ref="B168:E168"/>
    <mergeCell ref="A1:L1"/>
    <mergeCell ref="A2:L2"/>
    <mergeCell ref="A3:L3"/>
    <mergeCell ref="A4:L4"/>
    <mergeCell ref="A5:L5"/>
    <mergeCell ref="A6:L6"/>
    <mergeCell ref="A7:L7"/>
    <mergeCell ref="A8:A10"/>
    <mergeCell ref="B8:B10"/>
    <mergeCell ref="C8:C10"/>
    <mergeCell ref="D8:D10"/>
    <mergeCell ref="E8:I8"/>
    <mergeCell ref="J8:J10"/>
    <mergeCell ref="K8:K10"/>
    <mergeCell ref="L8:L10"/>
    <mergeCell ref="F9:F10"/>
    <mergeCell ref="G9:G10"/>
    <mergeCell ref="H9:H10"/>
    <mergeCell ref="I9:I10"/>
    <mergeCell ref="D88:D90"/>
    <mergeCell ref="E88:I88"/>
    <mergeCell ref="J88:J90"/>
    <mergeCell ref="A14:L14"/>
    <mergeCell ref="A15:L15"/>
    <mergeCell ref="B16:E16"/>
    <mergeCell ref="A18:A20"/>
    <mergeCell ref="B18:B20"/>
    <mergeCell ref="C18:C20"/>
    <mergeCell ref="D18:D20"/>
    <mergeCell ref="E18:I18"/>
    <mergeCell ref="J18:J20"/>
    <mergeCell ref="K18:K20"/>
    <mergeCell ref="L18:L20"/>
    <mergeCell ref="A23:A25"/>
    <mergeCell ref="B23:B25"/>
    <mergeCell ref="C23:C25"/>
    <mergeCell ref="D23:D25"/>
    <mergeCell ref="E23:I23"/>
    <mergeCell ref="J23:J25"/>
    <mergeCell ref="K23:K25"/>
    <mergeCell ref="L23:L25"/>
    <mergeCell ref="K28:K30"/>
    <mergeCell ref="L28:L30"/>
    <mergeCell ref="A28:A30"/>
    <mergeCell ref="B28:B30"/>
    <mergeCell ref="C28:C30"/>
    <mergeCell ref="D28:D30"/>
    <mergeCell ref="E28:I28"/>
    <mergeCell ref="J28:J30"/>
    <mergeCell ref="A33:A35"/>
    <mergeCell ref="B33:B35"/>
    <mergeCell ref="C33:C35"/>
    <mergeCell ref="D33:D35"/>
    <mergeCell ref="E33:I33"/>
    <mergeCell ref="J33:J35"/>
    <mergeCell ref="K33:K35"/>
    <mergeCell ref="L33:L35"/>
    <mergeCell ref="K38:K40"/>
    <mergeCell ref="L38:L40"/>
    <mergeCell ref="A38:A40"/>
    <mergeCell ref="B38:B40"/>
    <mergeCell ref="C38:C40"/>
    <mergeCell ref="D38:D40"/>
    <mergeCell ref="E38:I38"/>
    <mergeCell ref="J38:J40"/>
    <mergeCell ref="K48:K50"/>
    <mergeCell ref="L48:L50"/>
    <mergeCell ref="A53:A55"/>
    <mergeCell ref="B53:B55"/>
    <mergeCell ref="C53:C55"/>
    <mergeCell ref="D53:D55"/>
    <mergeCell ref="E53:I53"/>
    <mergeCell ref="J53:J55"/>
    <mergeCell ref="K53:K55"/>
    <mergeCell ref="L53:L55"/>
    <mergeCell ref="A48:A50"/>
    <mergeCell ref="B48:B50"/>
    <mergeCell ref="C48:C50"/>
    <mergeCell ref="D48:D50"/>
    <mergeCell ref="E48:I48"/>
    <mergeCell ref="J48:J50"/>
    <mergeCell ref="K58:K60"/>
    <mergeCell ref="L58:L60"/>
    <mergeCell ref="A58:A60"/>
    <mergeCell ref="B58:B60"/>
    <mergeCell ref="C58:C60"/>
    <mergeCell ref="D58:D60"/>
    <mergeCell ref="E58:I58"/>
    <mergeCell ref="J58:J60"/>
    <mergeCell ref="A63:A65"/>
    <mergeCell ref="B63:B65"/>
    <mergeCell ref="C63:C65"/>
    <mergeCell ref="D63:D65"/>
    <mergeCell ref="E63:I63"/>
    <mergeCell ref="J63:J65"/>
    <mergeCell ref="K63:K65"/>
    <mergeCell ref="L63:L65"/>
    <mergeCell ref="A68:A70"/>
    <mergeCell ref="B68:B70"/>
    <mergeCell ref="C68:C70"/>
    <mergeCell ref="D68:D70"/>
    <mergeCell ref="E68:I68"/>
    <mergeCell ref="J68:J70"/>
    <mergeCell ref="K68:K70"/>
    <mergeCell ref="L68:L70"/>
    <mergeCell ref="B154:B156"/>
    <mergeCell ref="C154:C156"/>
    <mergeCell ref="D154:D156"/>
    <mergeCell ref="E154:I154"/>
    <mergeCell ref="J154:J156"/>
    <mergeCell ref="L148:L150"/>
    <mergeCell ref="B148:B150"/>
    <mergeCell ref="C148:C150"/>
    <mergeCell ref="D148:D150"/>
    <mergeCell ref="E148:I148"/>
    <mergeCell ref="J148:J150"/>
    <mergeCell ref="K148:K150"/>
    <mergeCell ref="K154:K156"/>
    <mergeCell ref="L154:L156"/>
    <mergeCell ref="A154:A156"/>
    <mergeCell ref="A73:A75"/>
  </mergeCells>
  <pageMargins left="0.39370078740157483" right="0.23622047244094491" top="0.55118110236220474" bottom="0.39370078740157483" header="0.31496062992125984" footer="0.31496062992125984"/>
  <pageSetup paperSize="9" firstPageNumber="4" orientation="landscape" useFirstPageNumber="1" r:id="rId1"/>
  <headerFooter>
    <oddHeader>&amp;R&amp;"TH SarabunPSK,ตัวหนา"&amp;12ผ02</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66" zoomScaleNormal="66" workbookViewId="0">
      <selection activeCell="A11" sqref="A11"/>
    </sheetView>
  </sheetViews>
  <sheetFormatPr defaultRowHeight="18.75" x14ac:dyDescent="0.3"/>
  <cols>
    <col min="1" max="1" width="3.625" style="49" customWidth="1"/>
    <col min="2" max="2" width="15.75" style="49" customWidth="1"/>
    <col min="3" max="3" width="14.125" style="49" customWidth="1"/>
    <col min="4" max="4" width="24.875" style="108" customWidth="1"/>
    <col min="5" max="8" width="8.25" style="49" customWidth="1"/>
    <col min="9" max="9" width="9.875" style="49" customWidth="1"/>
    <col min="10" max="10" width="10.375" style="49" customWidth="1"/>
    <col min="11" max="11" width="11.125" style="49" customWidth="1"/>
    <col min="12" max="12" width="8.875" style="49" customWidth="1"/>
    <col min="13" max="16384" width="9" style="49"/>
  </cols>
  <sheetData>
    <row r="1" spans="1:14" x14ac:dyDescent="0.3">
      <c r="A1" s="178" t="s">
        <v>3</v>
      </c>
      <c r="B1" s="178"/>
      <c r="C1" s="178"/>
      <c r="D1" s="178"/>
      <c r="E1" s="178"/>
      <c r="F1" s="178"/>
      <c r="G1" s="178"/>
      <c r="H1" s="178"/>
      <c r="I1" s="178"/>
      <c r="J1" s="178"/>
      <c r="K1" s="178"/>
      <c r="L1" s="178"/>
      <c r="M1" s="48"/>
      <c r="N1" s="48"/>
    </row>
    <row r="2" spans="1:14" x14ac:dyDescent="0.3">
      <c r="A2" s="178" t="s">
        <v>138</v>
      </c>
      <c r="B2" s="178"/>
      <c r="C2" s="178"/>
      <c r="D2" s="178"/>
      <c r="E2" s="178"/>
      <c r="F2" s="178"/>
      <c r="G2" s="178"/>
      <c r="H2" s="178"/>
      <c r="I2" s="178"/>
      <c r="J2" s="178"/>
      <c r="K2" s="178"/>
      <c r="L2" s="178"/>
      <c r="M2" s="48"/>
      <c r="N2" s="48"/>
    </row>
    <row r="3" spans="1:14" x14ac:dyDescent="0.3">
      <c r="A3" s="178" t="s">
        <v>13</v>
      </c>
      <c r="B3" s="178"/>
      <c r="C3" s="178"/>
      <c r="D3" s="178"/>
      <c r="E3" s="178"/>
      <c r="F3" s="178"/>
      <c r="G3" s="178"/>
      <c r="H3" s="178"/>
      <c r="I3" s="178"/>
      <c r="J3" s="178"/>
      <c r="K3" s="178"/>
      <c r="L3" s="178"/>
      <c r="M3" s="114"/>
      <c r="N3" s="114"/>
    </row>
    <row r="4" spans="1:14" x14ac:dyDescent="0.3">
      <c r="A4" s="165" t="s">
        <v>136</v>
      </c>
      <c r="B4" s="165"/>
      <c r="C4" s="165"/>
      <c r="D4" s="165"/>
      <c r="E4" s="165"/>
      <c r="F4" s="165"/>
      <c r="G4" s="165"/>
      <c r="H4" s="165"/>
      <c r="I4" s="165"/>
      <c r="J4" s="165"/>
      <c r="K4" s="165"/>
      <c r="L4" s="165"/>
    </row>
    <row r="5" spans="1:14" x14ac:dyDescent="0.3">
      <c r="A5" s="111" t="s">
        <v>137</v>
      </c>
      <c r="B5" s="118"/>
      <c r="C5" s="118"/>
      <c r="D5" s="118"/>
      <c r="E5" s="118"/>
      <c r="F5" s="118"/>
      <c r="G5" s="118"/>
      <c r="H5" s="118"/>
      <c r="I5" s="118"/>
      <c r="J5" s="118"/>
      <c r="K5" s="118"/>
      <c r="L5" s="118"/>
    </row>
    <row r="6" spans="1:14" x14ac:dyDescent="0.3">
      <c r="A6" s="111"/>
      <c r="B6" s="111" t="s">
        <v>272</v>
      </c>
      <c r="C6" s="118"/>
      <c r="D6" s="118"/>
      <c r="E6" s="118"/>
      <c r="F6" s="118"/>
      <c r="G6" s="118"/>
      <c r="H6" s="118"/>
      <c r="I6" s="118"/>
      <c r="J6" s="118"/>
      <c r="K6" s="118"/>
      <c r="L6" s="118"/>
    </row>
    <row r="7" spans="1:14" x14ac:dyDescent="0.3">
      <c r="A7" s="80"/>
      <c r="B7" s="80" t="s">
        <v>256</v>
      </c>
      <c r="C7" s="80"/>
      <c r="D7" s="80"/>
      <c r="E7" s="80"/>
      <c r="F7" s="80"/>
      <c r="G7" s="80"/>
      <c r="H7" s="80"/>
      <c r="I7" s="80"/>
      <c r="J7" s="80"/>
      <c r="K7" s="80"/>
      <c r="L7" s="80"/>
    </row>
    <row r="8" spans="1:14" s="53" customFormat="1" ht="29.25" customHeight="1" x14ac:dyDescent="0.3">
      <c r="A8" s="179" t="s">
        <v>0</v>
      </c>
      <c r="B8" s="179" t="s">
        <v>1</v>
      </c>
      <c r="C8" s="179" t="s">
        <v>2</v>
      </c>
      <c r="D8" s="179" t="s">
        <v>74</v>
      </c>
      <c r="E8" s="182" t="s">
        <v>5</v>
      </c>
      <c r="F8" s="183"/>
      <c r="G8" s="183"/>
      <c r="H8" s="183"/>
      <c r="I8" s="184"/>
      <c r="J8" s="179" t="s">
        <v>75</v>
      </c>
      <c r="K8" s="179" t="s">
        <v>76</v>
      </c>
      <c r="L8" s="179" t="s">
        <v>77</v>
      </c>
    </row>
    <row r="9" spans="1:14" s="53" customFormat="1" ht="24.75" customHeight="1" x14ac:dyDescent="0.3">
      <c r="A9" s="180"/>
      <c r="B9" s="180"/>
      <c r="C9" s="180"/>
      <c r="D9" s="180"/>
      <c r="E9" s="54">
        <v>2561</v>
      </c>
      <c r="F9" s="54">
        <v>2562</v>
      </c>
      <c r="G9" s="54">
        <v>2563</v>
      </c>
      <c r="H9" s="54">
        <v>2564</v>
      </c>
      <c r="I9" s="54">
        <v>2565</v>
      </c>
      <c r="J9" s="180"/>
      <c r="K9" s="180"/>
      <c r="L9" s="180"/>
    </row>
    <row r="10" spans="1:14" s="53" customFormat="1" ht="24.75" customHeight="1" x14ac:dyDescent="0.3">
      <c r="A10" s="181"/>
      <c r="B10" s="181"/>
      <c r="C10" s="181"/>
      <c r="D10" s="181"/>
      <c r="E10" s="55" t="s">
        <v>10</v>
      </c>
      <c r="F10" s="55" t="s">
        <v>10</v>
      </c>
      <c r="G10" s="55" t="s">
        <v>10</v>
      </c>
      <c r="H10" s="55" t="s">
        <v>10</v>
      </c>
      <c r="I10" s="55" t="s">
        <v>10</v>
      </c>
      <c r="J10" s="181"/>
      <c r="K10" s="181"/>
      <c r="L10" s="181"/>
    </row>
    <row r="11" spans="1:14" ht="216" customHeight="1" x14ac:dyDescent="0.3">
      <c r="A11" s="130">
        <v>1</v>
      </c>
      <c r="B11" s="70" t="s">
        <v>198</v>
      </c>
      <c r="C11" s="70" t="s">
        <v>241</v>
      </c>
      <c r="D11" s="70" t="s">
        <v>240</v>
      </c>
      <c r="E11" s="115" t="s">
        <v>4</v>
      </c>
      <c r="F11" s="106" t="s">
        <v>4</v>
      </c>
      <c r="G11" s="106" t="s">
        <v>4</v>
      </c>
      <c r="H11" s="106">
        <v>200000</v>
      </c>
      <c r="I11" s="106">
        <v>200000</v>
      </c>
      <c r="J11" s="60" t="s">
        <v>242</v>
      </c>
      <c r="K11" s="60" t="s">
        <v>243</v>
      </c>
      <c r="L11" s="60" t="s">
        <v>21</v>
      </c>
    </row>
  </sheetData>
  <mergeCells count="12">
    <mergeCell ref="A1:L1"/>
    <mergeCell ref="A2:L2"/>
    <mergeCell ref="A3:L3"/>
    <mergeCell ref="A4:L4"/>
    <mergeCell ref="A8:A10"/>
    <mergeCell ref="B8:B10"/>
    <mergeCell ref="C8:C10"/>
    <mergeCell ref="D8:D10"/>
    <mergeCell ref="E8:I8"/>
    <mergeCell ref="J8:J10"/>
    <mergeCell ref="K8:K10"/>
    <mergeCell ref="L8:L10"/>
  </mergeCells>
  <pageMargins left="0.39370078740157483" right="0.23622047244094491" top="0.55118110236220474" bottom="0.39370078740157483" header="0.31496062992125984" footer="0.31496062992125984"/>
  <pageSetup paperSize="9" firstPageNumber="31" orientation="landscape" useFirstPageNumber="1" r:id="rId1"/>
  <headerFooter>
    <oddHeader>&amp;R&amp;"TH SarabunPSK,ตัวหนา"&amp;12ผ02</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80" zoomScaleNormal="80" workbookViewId="0">
      <selection activeCell="A13" sqref="A13:XFD13"/>
    </sheetView>
  </sheetViews>
  <sheetFormatPr defaultRowHeight="18.75" x14ac:dyDescent="0.3"/>
  <cols>
    <col min="1" max="1" width="3.25" style="49" customWidth="1"/>
    <col min="2" max="2" width="14.25" style="49" customWidth="1"/>
    <col min="3" max="3" width="16.25" style="49" customWidth="1"/>
    <col min="4" max="4" width="16.5" style="49" customWidth="1"/>
    <col min="5" max="9" width="10.25" style="49" customWidth="1"/>
    <col min="10" max="10" width="10.75" style="49" customWidth="1"/>
    <col min="11" max="11" width="11" style="49" customWidth="1"/>
    <col min="12" max="12" width="9" style="49" customWidth="1"/>
    <col min="13" max="16384" width="9" style="49"/>
  </cols>
  <sheetData>
    <row r="1" spans="1:14" x14ac:dyDescent="0.3">
      <c r="A1" s="178" t="s">
        <v>3</v>
      </c>
      <c r="B1" s="178"/>
      <c r="C1" s="178"/>
      <c r="D1" s="178"/>
      <c r="E1" s="178"/>
      <c r="F1" s="178"/>
      <c r="G1" s="178"/>
      <c r="H1" s="178"/>
      <c r="I1" s="178"/>
      <c r="J1" s="178"/>
      <c r="K1" s="178"/>
      <c r="L1" s="178"/>
      <c r="M1" s="48"/>
      <c r="N1" s="48"/>
    </row>
    <row r="2" spans="1:14" x14ac:dyDescent="0.3">
      <c r="A2" s="178" t="s">
        <v>131</v>
      </c>
      <c r="B2" s="178"/>
      <c r="C2" s="178"/>
      <c r="D2" s="178"/>
      <c r="E2" s="178"/>
      <c r="F2" s="178"/>
      <c r="G2" s="178"/>
      <c r="H2" s="178"/>
      <c r="I2" s="178"/>
      <c r="J2" s="178"/>
      <c r="K2" s="178"/>
      <c r="L2" s="178"/>
      <c r="M2" s="48"/>
      <c r="N2" s="48"/>
    </row>
    <row r="3" spans="1:14" x14ac:dyDescent="0.3">
      <c r="A3" s="178" t="s">
        <v>13</v>
      </c>
      <c r="B3" s="178"/>
      <c r="C3" s="178"/>
      <c r="D3" s="178"/>
      <c r="E3" s="178"/>
      <c r="F3" s="178"/>
      <c r="G3" s="178"/>
      <c r="H3" s="178"/>
      <c r="I3" s="178"/>
      <c r="J3" s="178"/>
      <c r="K3" s="178"/>
      <c r="L3" s="178"/>
      <c r="M3" s="50"/>
      <c r="N3" s="50"/>
    </row>
    <row r="4" spans="1:14" x14ac:dyDescent="0.3">
      <c r="A4" s="165" t="s">
        <v>106</v>
      </c>
      <c r="B4" s="165"/>
      <c r="C4" s="165"/>
      <c r="D4" s="165"/>
      <c r="E4" s="165"/>
      <c r="F4" s="165"/>
      <c r="G4" s="165"/>
      <c r="H4" s="165"/>
      <c r="I4" s="165"/>
      <c r="J4" s="165"/>
      <c r="K4" s="165"/>
      <c r="L4" s="165"/>
    </row>
    <row r="5" spans="1:14" x14ac:dyDescent="0.3">
      <c r="A5" s="51" t="s">
        <v>107</v>
      </c>
      <c r="B5" s="51"/>
      <c r="C5" s="51"/>
      <c r="D5" s="51"/>
      <c r="E5" s="51"/>
      <c r="F5" s="51"/>
      <c r="G5" s="51"/>
      <c r="H5" s="51"/>
      <c r="I5" s="51"/>
      <c r="J5" s="51"/>
      <c r="K5" s="51"/>
      <c r="L5" s="51"/>
    </row>
    <row r="6" spans="1:14" x14ac:dyDescent="0.3">
      <c r="A6" s="52" t="s">
        <v>78</v>
      </c>
      <c r="B6" s="52" t="s">
        <v>257</v>
      </c>
      <c r="C6" s="52"/>
      <c r="D6" s="52"/>
      <c r="E6" s="52"/>
      <c r="F6" s="52"/>
      <c r="G6" s="52"/>
      <c r="H6" s="52"/>
      <c r="I6" s="52"/>
      <c r="J6" s="52"/>
      <c r="K6" s="52"/>
      <c r="L6" s="52"/>
    </row>
    <row r="7" spans="1:14" x14ac:dyDescent="0.3">
      <c r="A7" s="51"/>
      <c r="B7" s="51" t="s">
        <v>39</v>
      </c>
      <c r="C7" s="51"/>
      <c r="D7" s="51"/>
      <c r="E7" s="51"/>
      <c r="F7" s="51"/>
      <c r="G7" s="51"/>
      <c r="H7" s="51"/>
      <c r="I7" s="51"/>
      <c r="J7" s="51"/>
      <c r="K7" s="51"/>
      <c r="L7" s="51"/>
    </row>
    <row r="8" spans="1:14" s="53" customFormat="1" ht="24.75" customHeight="1" x14ac:dyDescent="0.3">
      <c r="A8" s="179" t="s">
        <v>0</v>
      </c>
      <c r="B8" s="179" t="s">
        <v>1</v>
      </c>
      <c r="C8" s="179" t="s">
        <v>2</v>
      </c>
      <c r="D8" s="179" t="s">
        <v>74</v>
      </c>
      <c r="E8" s="182" t="s">
        <v>5</v>
      </c>
      <c r="F8" s="183"/>
      <c r="G8" s="183"/>
      <c r="H8" s="183"/>
      <c r="I8" s="184"/>
      <c r="J8" s="179" t="s">
        <v>75</v>
      </c>
      <c r="K8" s="179" t="s">
        <v>76</v>
      </c>
      <c r="L8" s="179" t="s">
        <v>77</v>
      </c>
    </row>
    <row r="9" spans="1:14" s="53" customFormat="1" ht="24.75" customHeight="1" x14ac:dyDescent="0.3">
      <c r="A9" s="180"/>
      <c r="B9" s="180"/>
      <c r="C9" s="180"/>
      <c r="D9" s="180"/>
      <c r="E9" s="54">
        <v>2561</v>
      </c>
      <c r="F9" s="54">
        <v>2562</v>
      </c>
      <c r="G9" s="54">
        <v>2563</v>
      </c>
      <c r="H9" s="54">
        <v>2564</v>
      </c>
      <c r="I9" s="54">
        <v>2565</v>
      </c>
      <c r="J9" s="180"/>
      <c r="K9" s="180"/>
      <c r="L9" s="180"/>
    </row>
    <row r="10" spans="1:14" s="53" customFormat="1" ht="24.75" customHeight="1" x14ac:dyDescent="0.3">
      <c r="A10" s="181"/>
      <c r="B10" s="181"/>
      <c r="C10" s="181"/>
      <c r="D10" s="181"/>
      <c r="E10" s="55" t="s">
        <v>10</v>
      </c>
      <c r="F10" s="55" t="s">
        <v>10</v>
      </c>
      <c r="G10" s="55" t="s">
        <v>10</v>
      </c>
      <c r="H10" s="55" t="s">
        <v>10</v>
      </c>
      <c r="I10" s="55" t="s">
        <v>10</v>
      </c>
      <c r="J10" s="181"/>
      <c r="K10" s="181"/>
      <c r="L10" s="181"/>
    </row>
    <row r="11" spans="1:14" ht="131.25" customHeight="1" x14ac:dyDescent="0.3">
      <c r="A11" s="60">
        <v>1</v>
      </c>
      <c r="B11" s="70" t="s">
        <v>40</v>
      </c>
      <c r="C11" s="70" t="s">
        <v>41</v>
      </c>
      <c r="D11" s="70" t="s">
        <v>42</v>
      </c>
      <c r="E11" s="57" t="s">
        <v>4</v>
      </c>
      <c r="F11" s="58" t="s">
        <v>4</v>
      </c>
      <c r="G11" s="59" t="s">
        <v>4</v>
      </c>
      <c r="H11" s="59" t="s">
        <v>4</v>
      </c>
      <c r="I11" s="59">
        <v>100000</v>
      </c>
      <c r="J11" s="60" t="s">
        <v>43</v>
      </c>
      <c r="K11" s="60" t="s">
        <v>44</v>
      </c>
      <c r="L11" s="60" t="s">
        <v>32</v>
      </c>
    </row>
    <row r="12" spans="1:14" ht="103.5" customHeight="1" x14ac:dyDescent="0.3">
      <c r="A12" s="67">
        <v>2</v>
      </c>
      <c r="B12" s="68" t="s">
        <v>108</v>
      </c>
      <c r="C12" s="69" t="s">
        <v>109</v>
      </c>
      <c r="D12" s="70" t="s">
        <v>104</v>
      </c>
      <c r="E12" s="59" t="s">
        <v>4</v>
      </c>
      <c r="F12" s="59" t="s">
        <v>4</v>
      </c>
      <c r="G12" s="59" t="s">
        <v>4</v>
      </c>
      <c r="H12" s="59" t="s">
        <v>4</v>
      </c>
      <c r="I12" s="59">
        <v>20000</v>
      </c>
      <c r="J12" s="71" t="s">
        <v>105</v>
      </c>
      <c r="K12" s="60" t="s">
        <v>110</v>
      </c>
      <c r="L12" s="60" t="s">
        <v>32</v>
      </c>
    </row>
    <row r="13" spans="1:14" s="61" customFormat="1" ht="21" customHeight="1" x14ac:dyDescent="0.2">
      <c r="A13" s="62"/>
      <c r="B13" s="63"/>
      <c r="C13" s="63"/>
      <c r="D13" s="63"/>
      <c r="E13" s="64"/>
      <c r="F13" s="65"/>
      <c r="G13" s="66"/>
      <c r="H13" s="66"/>
      <c r="I13" s="66"/>
      <c r="J13" s="62"/>
      <c r="K13" s="62"/>
      <c r="L13" s="62"/>
    </row>
    <row r="14" spans="1:14" s="61" customFormat="1" ht="21" customHeight="1" x14ac:dyDescent="0.2">
      <c r="A14" s="62"/>
      <c r="B14" s="63"/>
      <c r="C14" s="63"/>
      <c r="D14" s="63"/>
      <c r="E14" s="64"/>
      <c r="F14" s="65"/>
      <c r="G14" s="66"/>
      <c r="H14" s="66"/>
      <c r="I14" s="66"/>
      <c r="J14" s="62"/>
      <c r="K14" s="62"/>
      <c r="L14" s="62"/>
    </row>
    <row r="15" spans="1:14" s="61" customFormat="1" ht="21" customHeight="1" x14ac:dyDescent="0.2">
      <c r="A15" s="62"/>
      <c r="B15" s="63"/>
      <c r="C15" s="63"/>
      <c r="D15" s="63"/>
      <c r="E15" s="64"/>
      <c r="F15" s="65"/>
      <c r="G15" s="66"/>
      <c r="H15" s="66"/>
      <c r="I15" s="66"/>
      <c r="J15" s="62"/>
      <c r="K15" s="62"/>
      <c r="L15" s="62"/>
    </row>
    <row r="16" spans="1:14" s="61" customFormat="1" ht="21" customHeight="1" x14ac:dyDescent="0.2">
      <c r="A16" s="62"/>
      <c r="B16" s="63"/>
      <c r="C16" s="63"/>
      <c r="D16" s="63"/>
      <c r="E16" s="64"/>
      <c r="F16" s="65"/>
      <c r="G16" s="66"/>
      <c r="H16" s="66"/>
      <c r="I16" s="66"/>
      <c r="J16" s="62"/>
      <c r="K16" s="62"/>
      <c r="L16" s="62"/>
    </row>
    <row r="17" spans="1:12" s="61" customFormat="1" ht="21" customHeight="1" x14ac:dyDescent="0.2">
      <c r="A17" s="62"/>
      <c r="B17" s="63"/>
      <c r="C17" s="63"/>
      <c r="D17" s="63"/>
      <c r="E17" s="64"/>
      <c r="F17" s="65"/>
      <c r="G17" s="66"/>
      <c r="H17" s="66"/>
      <c r="I17" s="66"/>
      <c r="J17" s="62"/>
      <c r="K17" s="62"/>
      <c r="L17" s="62"/>
    </row>
    <row r="18" spans="1:12" s="61" customFormat="1" ht="21" customHeight="1" x14ac:dyDescent="0.2">
      <c r="A18" s="62"/>
      <c r="B18" s="63"/>
      <c r="C18" s="63"/>
      <c r="D18" s="63"/>
      <c r="E18" s="64"/>
      <c r="F18" s="65"/>
      <c r="G18" s="66"/>
      <c r="H18" s="66"/>
      <c r="I18" s="66"/>
      <c r="J18" s="62"/>
      <c r="K18" s="62"/>
      <c r="L18" s="62"/>
    </row>
    <row r="19" spans="1:12" s="61" customFormat="1" ht="21" customHeight="1" x14ac:dyDescent="0.2">
      <c r="A19" s="62"/>
      <c r="B19" s="63"/>
      <c r="C19" s="63"/>
      <c r="D19" s="63"/>
      <c r="E19" s="64"/>
      <c r="F19" s="65"/>
      <c r="G19" s="66"/>
      <c r="H19" s="66"/>
      <c r="I19" s="66"/>
      <c r="J19" s="62"/>
      <c r="K19" s="62"/>
      <c r="L19" s="62"/>
    </row>
    <row r="20" spans="1:12" s="61" customFormat="1" ht="21" customHeight="1" x14ac:dyDescent="0.2">
      <c r="A20" s="62"/>
      <c r="B20" s="63"/>
      <c r="C20" s="63"/>
      <c r="D20" s="63"/>
      <c r="E20" s="64"/>
      <c r="F20" s="65"/>
      <c r="G20" s="66"/>
      <c r="H20" s="66"/>
      <c r="I20" s="66"/>
      <c r="J20" s="62"/>
      <c r="K20" s="62"/>
      <c r="L20" s="62"/>
    </row>
    <row r="21" spans="1:12" s="61" customFormat="1" ht="21" customHeight="1" x14ac:dyDescent="0.2">
      <c r="A21" s="62"/>
      <c r="B21" s="63"/>
      <c r="C21" s="63"/>
      <c r="D21" s="63"/>
      <c r="E21" s="64"/>
      <c r="F21" s="65"/>
      <c r="G21" s="66"/>
      <c r="H21" s="66"/>
      <c r="I21" s="66"/>
      <c r="J21" s="62"/>
      <c r="K21" s="62"/>
      <c r="L21" s="62"/>
    </row>
    <row r="22" spans="1:12" s="61" customFormat="1" ht="21" customHeight="1" x14ac:dyDescent="0.2">
      <c r="A22" s="62"/>
      <c r="B22" s="63"/>
      <c r="C22" s="63"/>
      <c r="D22" s="63"/>
      <c r="E22" s="64"/>
      <c r="F22" s="65"/>
      <c r="G22" s="66"/>
      <c r="H22" s="66"/>
      <c r="I22" s="66"/>
      <c r="J22" s="62"/>
      <c r="K22" s="62"/>
      <c r="L22" s="62"/>
    </row>
    <row r="23" spans="1:12" x14ac:dyDescent="0.3">
      <c r="A23" s="72"/>
      <c r="B23" s="73"/>
      <c r="C23" s="73"/>
      <c r="D23" s="73"/>
      <c r="E23" s="74"/>
      <c r="F23" s="75"/>
      <c r="G23" s="76"/>
      <c r="H23" s="76"/>
      <c r="I23" s="76"/>
      <c r="J23" s="72"/>
      <c r="K23" s="72"/>
      <c r="L23" s="72"/>
    </row>
    <row r="24" spans="1:12" x14ac:dyDescent="0.3">
      <c r="A24" s="72"/>
      <c r="B24" s="73"/>
      <c r="C24" s="73"/>
      <c r="D24" s="73"/>
      <c r="E24" s="74"/>
      <c r="F24" s="75"/>
      <c r="G24" s="76"/>
      <c r="H24" s="76"/>
      <c r="I24" s="76"/>
      <c r="J24" s="72"/>
      <c r="K24" s="72"/>
      <c r="L24" s="72"/>
    </row>
    <row r="25" spans="1:12" x14ac:dyDescent="0.3">
      <c r="A25" s="72"/>
      <c r="B25" s="73"/>
      <c r="C25" s="73"/>
      <c r="D25" s="73"/>
      <c r="E25" s="74"/>
      <c r="F25" s="75"/>
      <c r="G25" s="76"/>
      <c r="H25" s="76"/>
      <c r="I25" s="76"/>
      <c r="J25" s="72"/>
      <c r="K25" s="72"/>
      <c r="L25" s="72"/>
    </row>
    <row r="26" spans="1:12" x14ac:dyDescent="0.3">
      <c r="A26" s="72"/>
      <c r="B26" s="73"/>
      <c r="C26" s="73"/>
      <c r="D26" s="73"/>
      <c r="E26" s="74"/>
      <c r="F26" s="75"/>
      <c r="G26" s="76"/>
      <c r="H26" s="76"/>
      <c r="I26" s="76"/>
      <c r="J26" s="72"/>
      <c r="K26" s="72"/>
      <c r="L26" s="72"/>
    </row>
    <row r="27" spans="1:12" x14ac:dyDescent="0.3">
      <c r="A27" s="72"/>
      <c r="B27" s="73"/>
      <c r="C27" s="73"/>
      <c r="D27" s="51"/>
      <c r="E27" s="77"/>
      <c r="F27" s="78"/>
      <c r="G27" s="79"/>
      <c r="H27" s="79"/>
      <c r="I27" s="79"/>
      <c r="J27" s="51"/>
      <c r="K27" s="51"/>
      <c r="L27" s="72"/>
    </row>
    <row r="28" spans="1:12" x14ac:dyDescent="0.3">
      <c r="A28" s="72"/>
      <c r="B28" s="73"/>
      <c r="C28" s="73"/>
      <c r="D28" s="51"/>
      <c r="E28" s="77"/>
      <c r="F28" s="78"/>
      <c r="G28" s="79"/>
      <c r="H28" s="79"/>
      <c r="I28" s="79"/>
      <c r="J28" s="51"/>
      <c r="K28" s="51"/>
      <c r="L28" s="72"/>
    </row>
    <row r="29" spans="1:12" x14ac:dyDescent="0.3">
      <c r="A29" s="72"/>
      <c r="B29" s="73"/>
      <c r="C29" s="73"/>
      <c r="D29" s="51"/>
      <c r="E29" s="77"/>
      <c r="F29" s="78"/>
      <c r="G29" s="79"/>
      <c r="H29" s="79"/>
      <c r="I29" s="79"/>
      <c r="J29" s="51"/>
      <c r="K29" s="51"/>
      <c r="L29" s="72"/>
    </row>
    <row r="30" spans="1:12" x14ac:dyDescent="0.3">
      <c r="A30" s="72"/>
      <c r="B30" s="73"/>
      <c r="C30" s="73"/>
      <c r="D30" s="51"/>
      <c r="E30" s="77"/>
      <c r="F30" s="78"/>
      <c r="G30" s="79"/>
      <c r="H30" s="79"/>
      <c r="I30" s="79"/>
      <c r="J30" s="51"/>
      <c r="K30" s="51"/>
      <c r="L30" s="72"/>
    </row>
    <row r="31" spans="1:12" x14ac:dyDescent="0.3">
      <c r="A31" s="72"/>
      <c r="B31" s="73"/>
      <c r="C31" s="73"/>
      <c r="D31" s="51"/>
      <c r="E31" s="77"/>
      <c r="F31" s="78"/>
      <c r="G31" s="79"/>
      <c r="H31" s="79"/>
      <c r="I31" s="79"/>
      <c r="J31" s="51"/>
      <c r="K31" s="51"/>
      <c r="L31" s="72"/>
    </row>
    <row r="32" spans="1:12" x14ac:dyDescent="0.3">
      <c r="A32" s="72"/>
      <c r="B32" s="73"/>
      <c r="C32" s="73"/>
      <c r="D32" s="51"/>
      <c r="E32" s="77"/>
      <c r="F32" s="78"/>
      <c r="G32" s="79"/>
      <c r="H32" s="79"/>
      <c r="I32" s="79"/>
      <c r="J32" s="51"/>
      <c r="K32" s="51"/>
      <c r="L32" s="72"/>
    </row>
    <row r="33" spans="1:12" x14ac:dyDescent="0.3">
      <c r="A33" s="72"/>
      <c r="B33" s="73"/>
      <c r="C33" s="73"/>
      <c r="D33" s="51"/>
      <c r="E33" s="77"/>
      <c r="F33" s="78"/>
      <c r="G33" s="79"/>
      <c r="H33" s="79"/>
      <c r="I33" s="79"/>
      <c r="J33" s="51"/>
      <c r="K33" s="51"/>
      <c r="L33" s="72"/>
    </row>
    <row r="34" spans="1:12" x14ac:dyDescent="0.3">
      <c r="A34" s="72"/>
      <c r="B34" s="73"/>
      <c r="C34" s="73"/>
      <c r="D34" s="51"/>
      <c r="E34" s="77"/>
      <c r="F34" s="78"/>
      <c r="G34" s="79"/>
      <c r="H34" s="79"/>
      <c r="I34" s="79"/>
      <c r="J34" s="51"/>
      <c r="K34" s="51"/>
      <c r="L34" s="72"/>
    </row>
    <row r="35" spans="1:12" x14ac:dyDescent="0.3">
      <c r="A35" s="72"/>
      <c r="B35" s="73"/>
      <c r="C35" s="73"/>
      <c r="D35" s="51"/>
      <c r="E35" s="77"/>
      <c r="F35" s="78"/>
      <c r="G35" s="79"/>
      <c r="H35" s="79"/>
      <c r="I35" s="79"/>
      <c r="J35" s="51"/>
      <c r="K35" s="51"/>
      <c r="L35" s="72"/>
    </row>
    <row r="36" spans="1:12" x14ac:dyDescent="0.3">
      <c r="A36" s="72"/>
      <c r="B36" s="73"/>
      <c r="C36" s="73"/>
      <c r="D36" s="51"/>
      <c r="E36" s="77"/>
      <c r="F36" s="78"/>
      <c r="G36" s="79"/>
      <c r="H36" s="79"/>
      <c r="I36" s="79"/>
      <c r="J36" s="51"/>
      <c r="K36" s="51"/>
      <c r="L36" s="72"/>
    </row>
    <row r="37" spans="1:12" x14ac:dyDescent="0.3">
      <c r="A37" s="72"/>
      <c r="B37" s="73"/>
      <c r="C37" s="73"/>
      <c r="D37" s="51"/>
      <c r="E37" s="77"/>
      <c r="F37" s="78"/>
      <c r="G37" s="79"/>
      <c r="H37" s="79"/>
      <c r="I37" s="79"/>
      <c r="J37" s="51"/>
      <c r="K37" s="51"/>
      <c r="L37" s="72"/>
    </row>
    <row r="38" spans="1:12" x14ac:dyDescent="0.3">
      <c r="A38" s="72"/>
      <c r="B38" s="73"/>
      <c r="C38" s="73"/>
      <c r="D38" s="51"/>
      <c r="E38" s="77"/>
      <c r="F38" s="78"/>
      <c r="G38" s="79"/>
      <c r="H38" s="79"/>
      <c r="I38" s="79"/>
      <c r="J38" s="51"/>
      <c r="K38" s="51"/>
      <c r="L38" s="72"/>
    </row>
    <row r="39" spans="1:12" x14ac:dyDescent="0.3">
      <c r="A39" s="72"/>
      <c r="B39" s="73"/>
      <c r="C39" s="73"/>
      <c r="D39" s="51"/>
      <c r="E39" s="77"/>
      <c r="F39" s="78"/>
      <c r="G39" s="79"/>
      <c r="H39" s="79"/>
      <c r="I39" s="79"/>
      <c r="J39" s="51"/>
      <c r="K39" s="51"/>
      <c r="L39" s="72"/>
    </row>
    <row r="40" spans="1:12" x14ac:dyDescent="0.3">
      <c r="A40" s="72"/>
      <c r="B40" s="73"/>
      <c r="C40" s="73"/>
      <c r="D40" s="51"/>
      <c r="E40" s="77"/>
      <c r="F40" s="78"/>
      <c r="G40" s="79"/>
      <c r="H40" s="79"/>
      <c r="I40" s="79"/>
      <c r="J40" s="51"/>
      <c r="K40" s="51"/>
      <c r="L40" s="72"/>
    </row>
    <row r="41" spans="1:12" x14ac:dyDescent="0.3">
      <c r="A41" s="72"/>
      <c r="B41" s="73"/>
      <c r="C41" s="73"/>
      <c r="D41" s="51"/>
      <c r="E41" s="77"/>
      <c r="F41" s="78"/>
      <c r="G41" s="79"/>
      <c r="H41" s="79"/>
      <c r="I41" s="79"/>
      <c r="J41" s="51"/>
      <c r="K41" s="51"/>
      <c r="L41" s="72"/>
    </row>
    <row r="42" spans="1:12" x14ac:dyDescent="0.3">
      <c r="A42" s="72"/>
      <c r="B42" s="73"/>
      <c r="C42" s="73"/>
      <c r="D42" s="51"/>
      <c r="E42" s="77"/>
      <c r="F42" s="78"/>
      <c r="G42" s="79"/>
      <c r="H42" s="79"/>
      <c r="I42" s="79"/>
      <c r="J42" s="51"/>
      <c r="K42" s="51"/>
      <c r="L42" s="72"/>
    </row>
    <row r="43" spans="1:12" x14ac:dyDescent="0.3">
      <c r="A43" s="72"/>
      <c r="B43" s="73"/>
      <c r="C43" s="73"/>
      <c r="D43" s="51"/>
      <c r="E43" s="77"/>
      <c r="F43" s="78"/>
      <c r="G43" s="79"/>
      <c r="H43" s="79"/>
      <c r="I43" s="79"/>
      <c r="J43" s="51"/>
      <c r="K43" s="51"/>
      <c r="L43" s="72"/>
    </row>
  </sheetData>
  <mergeCells count="12">
    <mergeCell ref="A1:L1"/>
    <mergeCell ref="A2:L2"/>
    <mergeCell ref="A3:L3"/>
    <mergeCell ref="A4:L4"/>
    <mergeCell ref="A8:A10"/>
    <mergeCell ref="B8:B10"/>
    <mergeCell ref="C8:C10"/>
    <mergeCell ref="D8:D10"/>
    <mergeCell ref="E8:I8"/>
    <mergeCell ref="J8:J10"/>
    <mergeCell ref="K8:K10"/>
    <mergeCell ref="L8:L10"/>
  </mergeCells>
  <pageMargins left="0.39370078740157483" right="0.23622047244094491" top="0.55118110236220474" bottom="0.39370078740157483" header="0.31496062992125984" footer="0.31496062992125984"/>
  <pageSetup paperSize="9" firstPageNumber="32" orientation="landscape" useFirstPageNumber="1" r:id="rId1"/>
  <headerFooter>
    <oddHeader>&amp;Rผ.02</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80" zoomScaleNormal="80" workbookViewId="0">
      <selection activeCell="D11" sqref="D11"/>
    </sheetView>
  </sheetViews>
  <sheetFormatPr defaultRowHeight="18.75" x14ac:dyDescent="0.3"/>
  <cols>
    <col min="1" max="1" width="3.25" style="49" customWidth="1"/>
    <col min="2" max="3" width="16.75" style="49" customWidth="1"/>
    <col min="4" max="4" width="21.75" style="49" customWidth="1"/>
    <col min="5" max="10" width="8.25" style="49" customWidth="1"/>
    <col min="11" max="11" width="9.5" style="49" customWidth="1"/>
    <col min="12" max="12" width="11.875" style="49" customWidth="1"/>
    <col min="13" max="13" width="10.375" style="49" customWidth="1"/>
    <col min="14" max="16384" width="9" style="49"/>
  </cols>
  <sheetData>
    <row r="1" spans="1:14" x14ac:dyDescent="0.3">
      <c r="A1" s="178" t="s">
        <v>3</v>
      </c>
      <c r="B1" s="178"/>
      <c r="C1" s="178"/>
      <c r="D1" s="178"/>
      <c r="E1" s="178"/>
      <c r="F1" s="178"/>
      <c r="G1" s="178"/>
      <c r="H1" s="178"/>
      <c r="I1" s="178"/>
      <c r="J1" s="178"/>
      <c r="K1" s="178"/>
      <c r="L1" s="178"/>
      <c r="M1" s="48"/>
      <c r="N1" s="48"/>
    </row>
    <row r="2" spans="1:14" x14ac:dyDescent="0.3">
      <c r="A2" s="178" t="s">
        <v>138</v>
      </c>
      <c r="B2" s="178"/>
      <c r="C2" s="178"/>
      <c r="D2" s="178"/>
      <c r="E2" s="178"/>
      <c r="F2" s="178"/>
      <c r="G2" s="178"/>
      <c r="H2" s="178"/>
      <c r="I2" s="178"/>
      <c r="J2" s="178"/>
      <c r="K2" s="178"/>
      <c r="L2" s="178"/>
      <c r="M2" s="48"/>
      <c r="N2" s="48"/>
    </row>
    <row r="3" spans="1:14" x14ac:dyDescent="0.3">
      <c r="A3" s="178" t="s">
        <v>13</v>
      </c>
      <c r="B3" s="178"/>
      <c r="C3" s="178"/>
      <c r="D3" s="178"/>
      <c r="E3" s="178"/>
      <c r="F3" s="178"/>
      <c r="G3" s="178"/>
      <c r="H3" s="178"/>
      <c r="I3" s="178"/>
      <c r="J3" s="178"/>
      <c r="K3" s="178"/>
      <c r="L3" s="178"/>
      <c r="M3" s="100"/>
      <c r="N3" s="100"/>
    </row>
    <row r="4" spans="1:14" x14ac:dyDescent="0.3">
      <c r="A4" s="165" t="s">
        <v>132</v>
      </c>
      <c r="B4" s="165"/>
      <c r="C4" s="165"/>
      <c r="D4" s="165"/>
      <c r="E4" s="165"/>
      <c r="F4" s="165"/>
      <c r="G4" s="165"/>
      <c r="H4" s="165"/>
      <c r="I4" s="165"/>
      <c r="J4" s="165"/>
      <c r="K4" s="165"/>
      <c r="L4" s="165"/>
    </row>
    <row r="5" spans="1:14" x14ac:dyDescent="0.3">
      <c r="A5" s="99" t="s">
        <v>133</v>
      </c>
      <c r="B5" s="72"/>
      <c r="C5" s="72"/>
      <c r="D5" s="72"/>
      <c r="E5" s="72"/>
      <c r="F5" s="72"/>
      <c r="G5" s="72"/>
      <c r="H5" s="72"/>
      <c r="I5" s="72"/>
      <c r="J5" s="72"/>
      <c r="K5" s="72"/>
      <c r="L5" s="72"/>
    </row>
    <row r="6" spans="1:14" x14ac:dyDescent="0.3">
      <c r="A6" s="99"/>
      <c r="B6" s="99" t="s">
        <v>134</v>
      </c>
      <c r="C6" s="72"/>
      <c r="D6" s="72"/>
      <c r="E6" s="72"/>
      <c r="F6" s="72"/>
      <c r="G6" s="72"/>
      <c r="H6" s="72"/>
      <c r="I6" s="72"/>
      <c r="J6" s="72"/>
      <c r="K6" s="72"/>
      <c r="L6" s="72"/>
    </row>
    <row r="7" spans="1:14" x14ac:dyDescent="0.3">
      <c r="A7" s="80"/>
      <c r="B7" s="80" t="s">
        <v>135</v>
      </c>
      <c r="C7" s="80"/>
      <c r="D7" s="80"/>
      <c r="E7" s="80"/>
      <c r="F7" s="80"/>
      <c r="G7" s="80"/>
      <c r="H7" s="80"/>
      <c r="I7" s="80"/>
      <c r="J7" s="80"/>
      <c r="K7" s="80"/>
      <c r="L7" s="80"/>
    </row>
    <row r="8" spans="1:14" s="53" customFormat="1" ht="29.25" customHeight="1" x14ac:dyDescent="0.3">
      <c r="A8" s="179" t="s">
        <v>0</v>
      </c>
      <c r="B8" s="179" t="s">
        <v>1</v>
      </c>
      <c r="C8" s="179" t="s">
        <v>2</v>
      </c>
      <c r="D8" s="179" t="s">
        <v>74</v>
      </c>
      <c r="E8" s="182" t="s">
        <v>5</v>
      </c>
      <c r="F8" s="183"/>
      <c r="G8" s="183"/>
      <c r="H8" s="183"/>
      <c r="I8" s="184"/>
      <c r="J8" s="179" t="s">
        <v>75</v>
      </c>
      <c r="K8" s="179" t="s">
        <v>76</v>
      </c>
      <c r="L8" s="179" t="s">
        <v>77</v>
      </c>
    </row>
    <row r="9" spans="1:14" s="53" customFormat="1" ht="24.75" customHeight="1" x14ac:dyDescent="0.3">
      <c r="A9" s="180"/>
      <c r="B9" s="180"/>
      <c r="C9" s="180"/>
      <c r="D9" s="180"/>
      <c r="E9" s="54">
        <v>2561</v>
      </c>
      <c r="F9" s="54">
        <v>2562</v>
      </c>
      <c r="G9" s="54">
        <v>2563</v>
      </c>
      <c r="H9" s="54">
        <v>2564</v>
      </c>
      <c r="I9" s="54">
        <v>2565</v>
      </c>
      <c r="J9" s="180"/>
      <c r="K9" s="180"/>
      <c r="L9" s="180"/>
    </row>
    <row r="10" spans="1:14" s="53" customFormat="1" ht="24.75" customHeight="1" x14ac:dyDescent="0.3">
      <c r="A10" s="181"/>
      <c r="B10" s="181"/>
      <c r="C10" s="181"/>
      <c r="D10" s="181"/>
      <c r="E10" s="55" t="s">
        <v>10</v>
      </c>
      <c r="F10" s="55" t="s">
        <v>10</v>
      </c>
      <c r="G10" s="55" t="s">
        <v>10</v>
      </c>
      <c r="H10" s="55" t="s">
        <v>10</v>
      </c>
      <c r="I10" s="55" t="s">
        <v>10</v>
      </c>
      <c r="J10" s="181"/>
      <c r="K10" s="181"/>
      <c r="L10" s="181"/>
    </row>
    <row r="11" spans="1:14" s="61" customFormat="1" ht="123.75" customHeight="1" x14ac:dyDescent="0.2">
      <c r="A11" s="102">
        <v>1</v>
      </c>
      <c r="B11" s="70" t="s">
        <v>139</v>
      </c>
      <c r="C11" s="70" t="s">
        <v>140</v>
      </c>
      <c r="D11" s="70" t="s">
        <v>297</v>
      </c>
      <c r="E11" s="57" t="s">
        <v>4</v>
      </c>
      <c r="F11" s="58" t="s">
        <v>4</v>
      </c>
      <c r="G11" s="59" t="s">
        <v>4</v>
      </c>
      <c r="H11" s="59" t="s">
        <v>4</v>
      </c>
      <c r="I11" s="59">
        <v>10000</v>
      </c>
      <c r="J11" s="60" t="s">
        <v>141</v>
      </c>
      <c r="K11" s="60" t="s">
        <v>141</v>
      </c>
      <c r="L11" s="60" t="s">
        <v>142</v>
      </c>
    </row>
    <row r="12" spans="1:14" x14ac:dyDescent="0.3">
      <c r="A12" s="72"/>
      <c r="B12" s="99"/>
      <c r="C12" s="99"/>
      <c r="D12" s="99"/>
      <c r="E12" s="74"/>
      <c r="F12" s="75"/>
      <c r="G12" s="76"/>
      <c r="H12" s="76"/>
      <c r="I12" s="76"/>
      <c r="J12" s="99"/>
      <c r="K12" s="99"/>
      <c r="L12" s="72"/>
    </row>
    <row r="13" spans="1:14" x14ac:dyDescent="0.3">
      <c r="A13" s="100"/>
      <c r="E13" s="92"/>
      <c r="F13" s="93"/>
      <c r="G13" s="94"/>
      <c r="H13" s="94"/>
      <c r="I13" s="94"/>
      <c r="J13" s="100"/>
      <c r="K13" s="100"/>
      <c r="L13" s="100"/>
    </row>
    <row r="14" spans="1:14" x14ac:dyDescent="0.3">
      <c r="A14" s="100"/>
      <c r="E14" s="92"/>
      <c r="F14" s="93"/>
      <c r="G14" s="94"/>
      <c r="H14" s="94"/>
      <c r="I14" s="94"/>
      <c r="J14" s="100"/>
      <c r="K14" s="100"/>
      <c r="L14" s="100"/>
    </row>
    <row r="15" spans="1:14" x14ac:dyDescent="0.3">
      <c r="A15" s="100"/>
      <c r="E15" s="92"/>
      <c r="F15" s="93"/>
      <c r="G15" s="94"/>
      <c r="H15" s="94"/>
      <c r="I15" s="94"/>
      <c r="J15" s="100"/>
      <c r="K15" s="100"/>
      <c r="L15" s="100"/>
    </row>
    <row r="16" spans="1:14" x14ac:dyDescent="0.3">
      <c r="A16" s="100"/>
      <c r="E16" s="92"/>
      <c r="F16" s="93"/>
      <c r="G16" s="94"/>
      <c r="H16" s="94"/>
      <c r="I16" s="94"/>
      <c r="J16" s="100"/>
      <c r="K16" s="100"/>
      <c r="L16" s="100"/>
    </row>
    <row r="17" spans="1:12" x14ac:dyDescent="0.3">
      <c r="A17" s="100"/>
      <c r="E17" s="92"/>
      <c r="F17" s="93"/>
      <c r="G17" s="94"/>
      <c r="H17" s="94"/>
      <c r="I17" s="94"/>
      <c r="J17" s="100"/>
      <c r="K17" s="100"/>
      <c r="L17" s="100"/>
    </row>
    <row r="18" spans="1:12" x14ac:dyDescent="0.3">
      <c r="A18" s="100"/>
      <c r="E18" s="92"/>
      <c r="F18" s="93"/>
      <c r="G18" s="94"/>
      <c r="H18" s="94"/>
      <c r="I18" s="94"/>
      <c r="J18" s="100"/>
      <c r="K18" s="100"/>
      <c r="L18" s="100"/>
    </row>
    <row r="19" spans="1:12" x14ac:dyDescent="0.3">
      <c r="A19" s="100"/>
      <c r="E19" s="92"/>
      <c r="F19" s="93"/>
      <c r="G19" s="94"/>
      <c r="H19" s="94"/>
      <c r="I19" s="94"/>
      <c r="J19" s="100"/>
      <c r="K19" s="100"/>
      <c r="L19" s="100"/>
    </row>
    <row r="20" spans="1:12" x14ac:dyDescent="0.3">
      <c r="A20" s="100"/>
      <c r="E20" s="92"/>
      <c r="F20" s="93"/>
      <c r="G20" s="94"/>
      <c r="H20" s="94"/>
      <c r="I20" s="94"/>
      <c r="J20" s="100"/>
      <c r="K20" s="100"/>
      <c r="L20" s="100"/>
    </row>
    <row r="21" spans="1:12" x14ac:dyDescent="0.3">
      <c r="A21" s="100"/>
      <c r="E21" s="92"/>
      <c r="F21" s="93"/>
      <c r="G21" s="94"/>
      <c r="H21" s="94"/>
      <c r="I21" s="94"/>
      <c r="J21" s="100"/>
      <c r="K21" s="100"/>
      <c r="L21" s="100"/>
    </row>
    <row r="22" spans="1:12" x14ac:dyDescent="0.3">
      <c r="A22" s="100"/>
      <c r="E22" s="92"/>
      <c r="F22" s="93"/>
      <c r="G22" s="94"/>
      <c r="H22" s="94"/>
      <c r="I22" s="94"/>
      <c r="J22" s="100"/>
      <c r="K22" s="100"/>
      <c r="L22" s="100"/>
    </row>
    <row r="23" spans="1:12" x14ac:dyDescent="0.3">
      <c r="A23" s="100"/>
      <c r="E23" s="92"/>
      <c r="F23" s="93"/>
      <c r="G23" s="94"/>
      <c r="H23" s="94"/>
      <c r="I23" s="94"/>
      <c r="J23" s="100"/>
      <c r="K23" s="100"/>
      <c r="L23" s="100"/>
    </row>
    <row r="24" spans="1:12" x14ac:dyDescent="0.3">
      <c r="A24" s="100"/>
      <c r="E24" s="92"/>
      <c r="F24" s="93"/>
      <c r="G24" s="94"/>
      <c r="H24" s="94"/>
      <c r="I24" s="94"/>
      <c r="J24" s="100"/>
      <c r="K24" s="100"/>
      <c r="L24" s="100"/>
    </row>
    <row r="25" spans="1:12" x14ac:dyDescent="0.3">
      <c r="A25" s="100"/>
      <c r="E25" s="92"/>
      <c r="F25" s="93"/>
      <c r="G25" s="94"/>
      <c r="H25" s="94"/>
      <c r="I25" s="94"/>
      <c r="J25" s="100"/>
      <c r="K25" s="100"/>
      <c r="L25" s="100"/>
    </row>
    <row r="26" spans="1:12" x14ac:dyDescent="0.3">
      <c r="A26" s="100"/>
      <c r="E26" s="92"/>
      <c r="F26" s="93"/>
      <c r="G26" s="94"/>
      <c r="H26" s="94"/>
      <c r="I26" s="94"/>
      <c r="J26" s="100"/>
      <c r="K26" s="100"/>
      <c r="L26" s="100"/>
    </row>
    <row r="27" spans="1:12" x14ac:dyDescent="0.3">
      <c r="A27" s="100"/>
      <c r="E27" s="92"/>
      <c r="F27" s="93"/>
      <c r="G27" s="94"/>
      <c r="H27" s="94"/>
      <c r="I27" s="94"/>
      <c r="J27" s="100"/>
      <c r="K27" s="100"/>
      <c r="L27" s="100"/>
    </row>
    <row r="28" spans="1:12" x14ac:dyDescent="0.3">
      <c r="A28" s="100"/>
      <c r="E28" s="92"/>
      <c r="F28" s="93"/>
      <c r="G28" s="94"/>
      <c r="H28" s="94"/>
      <c r="I28" s="94"/>
      <c r="J28" s="100"/>
      <c r="K28" s="100"/>
      <c r="L28" s="100"/>
    </row>
    <row r="29" spans="1:12" x14ac:dyDescent="0.3">
      <c r="A29" s="100"/>
      <c r="E29" s="92"/>
      <c r="F29" s="93"/>
      <c r="G29" s="94"/>
      <c r="H29" s="94"/>
      <c r="I29" s="94"/>
      <c r="J29" s="100"/>
      <c r="K29" s="100"/>
      <c r="L29" s="100"/>
    </row>
    <row r="30" spans="1:12" x14ac:dyDescent="0.3">
      <c r="A30" s="100"/>
      <c r="E30" s="92"/>
      <c r="F30" s="93"/>
      <c r="G30" s="94"/>
      <c r="H30" s="94"/>
      <c r="I30" s="94"/>
      <c r="J30" s="100"/>
      <c r="K30" s="100"/>
      <c r="L30" s="100"/>
    </row>
    <row r="31" spans="1:12" x14ac:dyDescent="0.3">
      <c r="A31" s="100"/>
      <c r="E31" s="92"/>
      <c r="F31" s="93"/>
      <c r="G31" s="94"/>
      <c r="H31" s="94"/>
      <c r="I31" s="94"/>
      <c r="J31" s="100"/>
      <c r="K31" s="100"/>
      <c r="L31" s="100"/>
    </row>
    <row r="32" spans="1:12" x14ac:dyDescent="0.3">
      <c r="A32" s="100"/>
      <c r="E32" s="92"/>
      <c r="F32" s="93"/>
      <c r="G32" s="94"/>
      <c r="H32" s="94"/>
      <c r="I32" s="94"/>
      <c r="J32" s="100"/>
      <c r="K32" s="100"/>
      <c r="L32" s="100"/>
    </row>
    <row r="33" spans="1:12" x14ac:dyDescent="0.3">
      <c r="A33" s="100"/>
      <c r="E33" s="92"/>
      <c r="F33" s="93"/>
      <c r="G33" s="94"/>
      <c r="H33" s="94"/>
      <c r="I33" s="94"/>
      <c r="J33" s="100"/>
      <c r="K33" s="100"/>
      <c r="L33" s="100"/>
    </row>
    <row r="34" spans="1:12" x14ac:dyDescent="0.3">
      <c r="A34" s="100"/>
      <c r="E34" s="92"/>
      <c r="F34" s="93"/>
      <c r="G34" s="94"/>
      <c r="H34" s="94"/>
      <c r="I34" s="94"/>
      <c r="J34" s="100"/>
      <c r="K34" s="100"/>
      <c r="L34" s="100"/>
    </row>
    <row r="35" spans="1:12" x14ac:dyDescent="0.3">
      <c r="A35" s="100"/>
      <c r="E35" s="92"/>
      <c r="F35" s="93"/>
      <c r="G35" s="94"/>
      <c r="H35" s="94"/>
      <c r="I35" s="94"/>
      <c r="J35" s="100"/>
      <c r="K35" s="100"/>
      <c r="L35" s="100"/>
    </row>
    <row r="36" spans="1:12" x14ac:dyDescent="0.3">
      <c r="A36" s="100"/>
      <c r="E36" s="92"/>
      <c r="F36" s="93"/>
      <c r="G36" s="94"/>
      <c r="H36" s="94"/>
      <c r="I36" s="94"/>
      <c r="J36" s="100"/>
      <c r="K36" s="100"/>
      <c r="L36" s="100"/>
    </row>
    <row r="37" spans="1:12" x14ac:dyDescent="0.3">
      <c r="A37" s="100"/>
      <c r="E37" s="92"/>
      <c r="F37" s="93"/>
      <c r="G37" s="94"/>
      <c r="H37" s="94"/>
      <c r="I37" s="94"/>
      <c r="J37" s="100"/>
      <c r="K37" s="100"/>
      <c r="L37" s="100"/>
    </row>
    <row r="38" spans="1:12" x14ac:dyDescent="0.3">
      <c r="A38" s="100"/>
      <c r="E38" s="92"/>
      <c r="F38" s="93"/>
      <c r="G38" s="94"/>
      <c r="H38" s="94"/>
      <c r="I38" s="94"/>
      <c r="J38" s="100"/>
      <c r="K38" s="100"/>
      <c r="L38" s="100"/>
    </row>
    <row r="39" spans="1:12" x14ac:dyDescent="0.3">
      <c r="A39" s="100"/>
      <c r="E39" s="92"/>
      <c r="F39" s="93"/>
      <c r="G39" s="94"/>
      <c r="H39" s="94"/>
      <c r="I39" s="94"/>
      <c r="J39" s="100"/>
      <c r="K39" s="100"/>
      <c r="L39" s="100"/>
    </row>
    <row r="40" spans="1:12" x14ac:dyDescent="0.3">
      <c r="A40" s="100"/>
      <c r="E40" s="92"/>
      <c r="F40" s="93"/>
      <c r="G40" s="94"/>
      <c r="H40" s="94"/>
      <c r="I40" s="94"/>
      <c r="J40" s="100"/>
      <c r="K40" s="100"/>
      <c r="L40" s="100"/>
    </row>
    <row r="41" spans="1:12" x14ac:dyDescent="0.3">
      <c r="A41" s="100"/>
      <c r="E41" s="92"/>
      <c r="F41" s="93"/>
      <c r="G41" s="94"/>
      <c r="H41" s="94"/>
      <c r="I41" s="94"/>
      <c r="J41" s="100"/>
      <c r="K41" s="100"/>
      <c r="L41" s="100"/>
    </row>
    <row r="42" spans="1:12" x14ac:dyDescent="0.3">
      <c r="A42" s="100"/>
      <c r="E42" s="92"/>
      <c r="F42" s="93"/>
      <c r="G42" s="94"/>
      <c r="H42" s="94"/>
      <c r="I42" s="94"/>
      <c r="J42" s="100"/>
      <c r="K42" s="100"/>
      <c r="L42" s="100"/>
    </row>
    <row r="43" spans="1:12" x14ac:dyDescent="0.3">
      <c r="A43" s="100"/>
      <c r="E43" s="92"/>
      <c r="F43" s="93"/>
      <c r="G43" s="94"/>
      <c r="H43" s="94"/>
      <c r="I43" s="94"/>
      <c r="J43" s="100"/>
      <c r="K43" s="100"/>
      <c r="L43" s="100"/>
    </row>
    <row r="44" spans="1:12" x14ac:dyDescent="0.3">
      <c r="A44" s="100"/>
      <c r="E44" s="92"/>
      <c r="F44" s="93"/>
      <c r="G44" s="94"/>
      <c r="H44" s="94"/>
      <c r="I44" s="94"/>
      <c r="J44" s="100"/>
      <c r="K44" s="100"/>
      <c r="L44" s="100"/>
    </row>
    <row r="45" spans="1:12" x14ac:dyDescent="0.3">
      <c r="A45" s="100"/>
      <c r="E45" s="92"/>
      <c r="F45" s="93"/>
      <c r="G45" s="94"/>
      <c r="H45" s="94"/>
      <c r="I45" s="94"/>
      <c r="J45" s="100"/>
      <c r="K45" s="100"/>
      <c r="L45" s="100"/>
    </row>
    <row r="46" spans="1:12" x14ac:dyDescent="0.3">
      <c r="A46" s="100"/>
      <c r="E46" s="92"/>
      <c r="F46" s="93"/>
      <c r="G46" s="94"/>
      <c r="H46" s="94"/>
      <c r="I46" s="94"/>
      <c r="J46" s="100"/>
      <c r="K46" s="100"/>
      <c r="L46" s="100"/>
    </row>
    <row r="47" spans="1:12" x14ac:dyDescent="0.3">
      <c r="A47" s="100"/>
      <c r="E47" s="92"/>
      <c r="F47" s="93"/>
      <c r="G47" s="94"/>
      <c r="H47" s="94"/>
      <c r="I47" s="94"/>
      <c r="J47" s="100"/>
      <c r="K47" s="100"/>
      <c r="L47" s="100"/>
    </row>
    <row r="48" spans="1:12" x14ac:dyDescent="0.3">
      <c r="A48" s="100"/>
      <c r="E48" s="92"/>
      <c r="F48" s="93"/>
      <c r="G48" s="94"/>
      <c r="H48" s="94"/>
      <c r="I48" s="94"/>
      <c r="J48" s="100"/>
      <c r="K48" s="100"/>
      <c r="L48" s="100"/>
    </row>
    <row r="49" spans="1:13" x14ac:dyDescent="0.3">
      <c r="A49" s="100"/>
      <c r="E49" s="92"/>
      <c r="F49" s="93"/>
      <c r="G49" s="94"/>
      <c r="H49" s="94"/>
      <c r="I49" s="94"/>
      <c r="J49" s="100"/>
      <c r="K49" s="100"/>
      <c r="L49" s="100"/>
    </row>
    <row r="50" spans="1:13" x14ac:dyDescent="0.3">
      <c r="A50" s="100"/>
      <c r="E50" s="92"/>
      <c r="F50" s="93"/>
      <c r="G50" s="94"/>
      <c r="H50" s="94"/>
      <c r="I50" s="94"/>
      <c r="J50" s="94"/>
      <c r="K50" s="100"/>
      <c r="L50" s="100"/>
      <c r="M50" s="100"/>
    </row>
    <row r="51" spans="1:13" x14ac:dyDescent="0.3">
      <c r="A51" s="100"/>
      <c r="E51" s="92"/>
      <c r="F51" s="93"/>
      <c r="G51" s="94"/>
      <c r="H51" s="94"/>
      <c r="I51" s="94"/>
      <c r="J51" s="94"/>
      <c r="K51" s="100"/>
      <c r="L51" s="100"/>
      <c r="M51" s="100"/>
    </row>
    <row r="52" spans="1:13" x14ac:dyDescent="0.3">
      <c r="A52" s="100"/>
      <c r="E52" s="92"/>
      <c r="F52" s="93"/>
      <c r="G52" s="94"/>
      <c r="H52" s="94"/>
      <c r="I52" s="94"/>
      <c r="J52" s="94"/>
      <c r="K52" s="100"/>
      <c r="L52" s="100"/>
      <c r="M52" s="100"/>
    </row>
    <row r="53" spans="1:13" x14ac:dyDescent="0.3">
      <c r="A53" s="100"/>
      <c r="E53" s="92"/>
      <c r="F53" s="93"/>
      <c r="G53" s="94"/>
      <c r="H53" s="94"/>
      <c r="I53" s="94"/>
      <c r="J53" s="94"/>
      <c r="K53" s="100"/>
      <c r="L53" s="100"/>
      <c r="M53" s="100"/>
    </row>
    <row r="54" spans="1:13" x14ac:dyDescent="0.3">
      <c r="A54" s="100"/>
      <c r="E54" s="92"/>
      <c r="F54" s="93"/>
      <c r="G54" s="94"/>
      <c r="H54" s="94"/>
      <c r="I54" s="94"/>
      <c r="J54" s="94"/>
      <c r="K54" s="100"/>
      <c r="L54" s="100"/>
      <c r="M54" s="100"/>
    </row>
    <row r="55" spans="1:13" x14ac:dyDescent="0.3">
      <c r="A55" s="100"/>
      <c r="E55" s="92"/>
      <c r="F55" s="93"/>
      <c r="G55" s="94"/>
      <c r="H55" s="94"/>
      <c r="I55" s="94"/>
      <c r="J55" s="94"/>
      <c r="K55" s="100"/>
      <c r="L55" s="100"/>
      <c r="M55" s="100"/>
    </row>
    <row r="56" spans="1:13" x14ac:dyDescent="0.3">
      <c r="A56" s="100"/>
      <c r="E56" s="92"/>
      <c r="F56" s="93"/>
      <c r="G56" s="94"/>
      <c r="H56" s="94"/>
      <c r="I56" s="94"/>
      <c r="J56" s="94"/>
      <c r="K56" s="100"/>
      <c r="L56" s="100"/>
      <c r="M56" s="100"/>
    </row>
    <row r="57" spans="1:13" x14ac:dyDescent="0.3">
      <c r="A57" s="100"/>
      <c r="E57" s="92"/>
      <c r="F57" s="93"/>
      <c r="G57" s="94"/>
      <c r="H57" s="94"/>
      <c r="I57" s="94"/>
      <c r="J57" s="94"/>
      <c r="K57" s="100"/>
      <c r="L57" s="100"/>
      <c r="M57" s="100"/>
    </row>
    <row r="58" spans="1:13" x14ac:dyDescent="0.3">
      <c r="A58" s="100"/>
      <c r="E58" s="92"/>
      <c r="F58" s="93"/>
      <c r="G58" s="94"/>
      <c r="H58" s="94"/>
      <c r="I58" s="94"/>
      <c r="J58" s="94"/>
      <c r="K58" s="100"/>
      <c r="L58" s="100"/>
      <c r="M58" s="100"/>
    </row>
    <row r="59" spans="1:13" x14ac:dyDescent="0.3">
      <c r="A59" s="100"/>
      <c r="E59" s="92"/>
      <c r="F59" s="93"/>
      <c r="G59" s="94"/>
      <c r="H59" s="94"/>
      <c r="I59" s="94"/>
      <c r="J59" s="94"/>
      <c r="K59" s="100"/>
      <c r="L59" s="100"/>
      <c r="M59" s="100"/>
    </row>
  </sheetData>
  <mergeCells count="12">
    <mergeCell ref="K8:K10"/>
    <mergeCell ref="L8:L10"/>
    <mergeCell ref="A1:L1"/>
    <mergeCell ref="A2:L2"/>
    <mergeCell ref="A3:L3"/>
    <mergeCell ref="A4:L4"/>
    <mergeCell ref="A8:A10"/>
    <mergeCell ref="B8:B10"/>
    <mergeCell ref="C8:C10"/>
    <mergeCell ref="D8:D10"/>
    <mergeCell ref="E8:I8"/>
    <mergeCell ref="J8:J10"/>
  </mergeCells>
  <pageMargins left="0.39370078740157483" right="0.23622047244094491" top="0.55118110236220474" bottom="0.39370078740157483" header="0.31496062992125984" footer="0.31496062992125984"/>
  <pageSetup paperSize="9" firstPageNumber="33" orientation="landscape" useFirstPageNumber="1" r:id="rId1"/>
  <headerFooter>
    <oddHeader>&amp;Rผ.02</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7" zoomScaleNormal="77" workbookViewId="0">
      <selection activeCell="A16" sqref="A16"/>
    </sheetView>
  </sheetViews>
  <sheetFormatPr defaultRowHeight="18.75" x14ac:dyDescent="0.3"/>
  <cols>
    <col min="1" max="1" width="3.25" style="49" customWidth="1"/>
    <col min="2" max="3" width="16.75" style="49" customWidth="1"/>
    <col min="4" max="4" width="21.75" style="49" customWidth="1"/>
    <col min="5" max="10" width="8.25" style="49" customWidth="1"/>
    <col min="11" max="11" width="9.5" style="49" customWidth="1"/>
    <col min="12" max="12" width="11.875" style="49" customWidth="1"/>
    <col min="13" max="13" width="10.375" style="49" customWidth="1"/>
    <col min="14" max="16384" width="9" style="49"/>
  </cols>
  <sheetData>
    <row r="1" spans="1:14" x14ac:dyDescent="0.3">
      <c r="A1" s="178" t="s">
        <v>3</v>
      </c>
      <c r="B1" s="178"/>
      <c r="C1" s="178"/>
      <c r="D1" s="178"/>
      <c r="E1" s="178"/>
      <c r="F1" s="178"/>
      <c r="G1" s="178"/>
      <c r="H1" s="178"/>
      <c r="I1" s="178"/>
      <c r="J1" s="178"/>
      <c r="K1" s="178"/>
      <c r="L1" s="178"/>
      <c r="M1" s="48"/>
      <c r="N1" s="48"/>
    </row>
    <row r="2" spans="1:14" x14ac:dyDescent="0.3">
      <c r="A2" s="178" t="s">
        <v>138</v>
      </c>
      <c r="B2" s="178"/>
      <c r="C2" s="178"/>
      <c r="D2" s="178"/>
      <c r="E2" s="178"/>
      <c r="F2" s="178"/>
      <c r="G2" s="178"/>
      <c r="H2" s="178"/>
      <c r="I2" s="178"/>
      <c r="J2" s="178"/>
      <c r="K2" s="178"/>
      <c r="L2" s="178"/>
      <c r="M2" s="48"/>
      <c r="N2" s="48"/>
    </row>
    <row r="3" spans="1:14" x14ac:dyDescent="0.3">
      <c r="A3" s="178" t="s">
        <v>13</v>
      </c>
      <c r="B3" s="178"/>
      <c r="C3" s="178"/>
      <c r="D3" s="178"/>
      <c r="E3" s="178"/>
      <c r="F3" s="178"/>
      <c r="G3" s="178"/>
      <c r="H3" s="178"/>
      <c r="I3" s="178"/>
      <c r="J3" s="178"/>
      <c r="K3" s="178"/>
      <c r="L3" s="178"/>
      <c r="M3" s="100"/>
      <c r="N3" s="100"/>
    </row>
    <row r="4" spans="1:14" x14ac:dyDescent="0.3">
      <c r="A4" s="165" t="s">
        <v>136</v>
      </c>
      <c r="B4" s="165"/>
      <c r="C4" s="165"/>
      <c r="D4" s="165"/>
      <c r="E4" s="165"/>
      <c r="F4" s="165"/>
      <c r="G4" s="165"/>
      <c r="H4" s="165"/>
      <c r="I4" s="165"/>
      <c r="J4" s="165"/>
      <c r="K4" s="165"/>
      <c r="L4" s="165"/>
    </row>
    <row r="5" spans="1:14" x14ac:dyDescent="0.3">
      <c r="A5" s="99" t="s">
        <v>137</v>
      </c>
      <c r="B5" s="72"/>
      <c r="C5" s="72"/>
      <c r="D5" s="72"/>
      <c r="E5" s="72"/>
      <c r="F5" s="72"/>
      <c r="G5" s="72"/>
      <c r="H5" s="72"/>
      <c r="I5" s="72"/>
      <c r="J5" s="72"/>
      <c r="K5" s="72"/>
      <c r="L5" s="72"/>
    </row>
    <row r="6" spans="1:14" x14ac:dyDescent="0.3">
      <c r="A6" s="99"/>
      <c r="B6" s="99" t="s">
        <v>81</v>
      </c>
      <c r="C6" s="72"/>
      <c r="D6" s="72"/>
      <c r="E6" s="72"/>
      <c r="F6" s="72"/>
      <c r="G6" s="72"/>
      <c r="H6" s="72"/>
      <c r="I6" s="72"/>
      <c r="J6" s="72"/>
      <c r="K6" s="72"/>
      <c r="L6" s="72"/>
    </row>
    <row r="7" spans="1:14" x14ac:dyDescent="0.3">
      <c r="A7" s="80"/>
      <c r="B7" s="80" t="s">
        <v>82</v>
      </c>
      <c r="C7" s="80"/>
      <c r="D7" s="80"/>
      <c r="E7" s="80"/>
      <c r="F7" s="80"/>
      <c r="G7" s="80"/>
      <c r="H7" s="80"/>
      <c r="I7" s="80"/>
      <c r="J7" s="80"/>
      <c r="K7" s="80"/>
      <c r="L7" s="80"/>
    </row>
    <row r="8" spans="1:14" s="53" customFormat="1" ht="29.25" customHeight="1" x14ac:dyDescent="0.3">
      <c r="A8" s="179" t="s">
        <v>0</v>
      </c>
      <c r="B8" s="179" t="s">
        <v>1</v>
      </c>
      <c r="C8" s="179" t="s">
        <v>2</v>
      </c>
      <c r="D8" s="179" t="s">
        <v>74</v>
      </c>
      <c r="E8" s="182" t="s">
        <v>5</v>
      </c>
      <c r="F8" s="183"/>
      <c r="G8" s="183"/>
      <c r="H8" s="183"/>
      <c r="I8" s="184"/>
      <c r="J8" s="179" t="s">
        <v>75</v>
      </c>
      <c r="K8" s="179" t="s">
        <v>76</v>
      </c>
      <c r="L8" s="179" t="s">
        <v>77</v>
      </c>
    </row>
    <row r="9" spans="1:14" s="53" customFormat="1" ht="24.75" customHeight="1" x14ac:dyDescent="0.3">
      <c r="A9" s="180"/>
      <c r="B9" s="180"/>
      <c r="C9" s="180"/>
      <c r="D9" s="180"/>
      <c r="E9" s="54">
        <v>2561</v>
      </c>
      <c r="F9" s="54">
        <v>2562</v>
      </c>
      <c r="G9" s="54">
        <v>2563</v>
      </c>
      <c r="H9" s="54">
        <v>2564</v>
      </c>
      <c r="I9" s="54">
        <v>2565</v>
      </c>
      <c r="J9" s="180"/>
      <c r="K9" s="180"/>
      <c r="L9" s="180"/>
    </row>
    <row r="10" spans="1:14" s="53" customFormat="1" ht="21.75" customHeight="1" x14ac:dyDescent="0.3">
      <c r="A10" s="181"/>
      <c r="B10" s="181"/>
      <c r="C10" s="181"/>
      <c r="D10" s="181"/>
      <c r="E10" s="55" t="s">
        <v>10</v>
      </c>
      <c r="F10" s="55" t="s">
        <v>10</v>
      </c>
      <c r="G10" s="55" t="s">
        <v>10</v>
      </c>
      <c r="H10" s="55" t="s">
        <v>10</v>
      </c>
      <c r="I10" s="55" t="s">
        <v>10</v>
      </c>
      <c r="J10" s="181"/>
      <c r="K10" s="181"/>
      <c r="L10" s="181"/>
    </row>
    <row r="11" spans="1:14" ht="150" customHeight="1" x14ac:dyDescent="0.3">
      <c r="A11" s="107">
        <v>1</v>
      </c>
      <c r="B11" s="70" t="s">
        <v>170</v>
      </c>
      <c r="C11" s="70" t="s">
        <v>171</v>
      </c>
      <c r="D11" s="70" t="s">
        <v>172</v>
      </c>
      <c r="E11" s="106" t="s">
        <v>4</v>
      </c>
      <c r="F11" s="106" t="s">
        <v>4</v>
      </c>
      <c r="G11" s="106" t="s">
        <v>4</v>
      </c>
      <c r="H11" s="106" t="s">
        <v>4</v>
      </c>
      <c r="I11" s="106">
        <v>20000</v>
      </c>
      <c r="J11" s="60" t="s">
        <v>168</v>
      </c>
      <c r="K11" s="60" t="s">
        <v>173</v>
      </c>
      <c r="L11" s="60" t="s">
        <v>169</v>
      </c>
    </row>
    <row r="12" spans="1:14" ht="150" x14ac:dyDescent="0.3">
      <c r="A12" s="107">
        <v>2</v>
      </c>
      <c r="B12" s="70" t="s">
        <v>174</v>
      </c>
      <c r="C12" s="70" t="s">
        <v>175</v>
      </c>
      <c r="D12" s="70" t="s">
        <v>167</v>
      </c>
      <c r="E12" s="106" t="s">
        <v>4</v>
      </c>
      <c r="F12" s="106" t="s">
        <v>4</v>
      </c>
      <c r="G12" s="106" t="s">
        <v>4</v>
      </c>
      <c r="H12" s="106" t="s">
        <v>4</v>
      </c>
      <c r="I12" s="106">
        <v>20000</v>
      </c>
      <c r="J12" s="60" t="s">
        <v>168</v>
      </c>
      <c r="K12" s="60" t="s">
        <v>176</v>
      </c>
      <c r="L12" s="60" t="s">
        <v>169</v>
      </c>
    </row>
    <row r="13" spans="1:14" s="53" customFormat="1" ht="29.25" customHeight="1" x14ac:dyDescent="0.3">
      <c r="A13" s="179" t="s">
        <v>0</v>
      </c>
      <c r="B13" s="179" t="s">
        <v>1</v>
      </c>
      <c r="C13" s="179" t="s">
        <v>2</v>
      </c>
      <c r="D13" s="179" t="s">
        <v>74</v>
      </c>
      <c r="E13" s="182" t="s">
        <v>5</v>
      </c>
      <c r="F13" s="183"/>
      <c r="G13" s="183"/>
      <c r="H13" s="183"/>
      <c r="I13" s="184"/>
      <c r="J13" s="179" t="s">
        <v>75</v>
      </c>
      <c r="K13" s="179" t="s">
        <v>76</v>
      </c>
      <c r="L13" s="179" t="s">
        <v>77</v>
      </c>
    </row>
    <row r="14" spans="1:14" s="53" customFormat="1" ht="24.75" customHeight="1" x14ac:dyDescent="0.3">
      <c r="A14" s="180"/>
      <c r="B14" s="180"/>
      <c r="C14" s="180"/>
      <c r="D14" s="180"/>
      <c r="E14" s="54">
        <v>2561</v>
      </c>
      <c r="F14" s="54">
        <v>2562</v>
      </c>
      <c r="G14" s="54">
        <v>2563</v>
      </c>
      <c r="H14" s="54">
        <v>2564</v>
      </c>
      <c r="I14" s="54">
        <v>2565</v>
      </c>
      <c r="J14" s="180"/>
      <c r="K14" s="180"/>
      <c r="L14" s="180"/>
    </row>
    <row r="15" spans="1:14" s="53" customFormat="1" ht="21.75" customHeight="1" x14ac:dyDescent="0.3">
      <c r="A15" s="181"/>
      <c r="B15" s="181"/>
      <c r="C15" s="181"/>
      <c r="D15" s="181"/>
      <c r="E15" s="55" t="s">
        <v>10</v>
      </c>
      <c r="F15" s="55" t="s">
        <v>10</v>
      </c>
      <c r="G15" s="55" t="s">
        <v>10</v>
      </c>
      <c r="H15" s="55" t="s">
        <v>10</v>
      </c>
      <c r="I15" s="55" t="s">
        <v>10</v>
      </c>
      <c r="J15" s="181"/>
      <c r="K15" s="181"/>
      <c r="L15" s="181"/>
    </row>
    <row r="16" spans="1:14" ht="393.75" x14ac:dyDescent="0.3">
      <c r="A16" s="107">
        <v>3</v>
      </c>
      <c r="B16" s="70" t="s">
        <v>177</v>
      </c>
      <c r="C16" s="70" t="s">
        <v>178</v>
      </c>
      <c r="D16" s="70" t="s">
        <v>179</v>
      </c>
      <c r="E16" s="106" t="s">
        <v>4</v>
      </c>
      <c r="F16" s="106" t="s">
        <v>4</v>
      </c>
      <c r="G16" s="106" t="s">
        <v>4</v>
      </c>
      <c r="H16" s="106" t="s">
        <v>4</v>
      </c>
      <c r="I16" s="106">
        <v>20000</v>
      </c>
      <c r="J16" s="60" t="s">
        <v>168</v>
      </c>
      <c r="K16" s="60" t="s">
        <v>180</v>
      </c>
      <c r="L16" s="60" t="s">
        <v>169</v>
      </c>
    </row>
    <row r="17" spans="1:12" x14ac:dyDescent="0.3">
      <c r="A17" s="50"/>
      <c r="E17" s="92"/>
      <c r="F17" s="93"/>
      <c r="G17" s="94"/>
      <c r="H17" s="94"/>
      <c r="I17" s="94"/>
      <c r="J17" s="50"/>
      <c r="K17" s="50"/>
      <c r="L17" s="50"/>
    </row>
    <row r="18" spans="1:12" ht="105" customHeight="1" x14ac:dyDescent="0.3">
      <c r="A18" s="50"/>
      <c r="E18" s="92"/>
      <c r="F18" s="93"/>
      <c r="G18" s="94"/>
      <c r="H18" s="94"/>
      <c r="I18" s="94"/>
      <c r="J18" s="50"/>
      <c r="K18" s="50"/>
      <c r="L18" s="50"/>
    </row>
    <row r="19" spans="1:12" x14ac:dyDescent="0.3">
      <c r="A19" s="50"/>
      <c r="E19" s="92"/>
      <c r="F19" s="93"/>
      <c r="G19" s="94"/>
      <c r="H19" s="94"/>
      <c r="I19" s="94"/>
      <c r="J19" s="50"/>
      <c r="K19" s="50"/>
      <c r="L19" s="50"/>
    </row>
    <row r="20" spans="1:12" x14ac:dyDescent="0.3">
      <c r="A20" s="50"/>
      <c r="E20" s="92"/>
      <c r="F20" s="93"/>
      <c r="G20" s="94"/>
      <c r="H20" s="94"/>
      <c r="I20" s="94"/>
      <c r="J20" s="50"/>
      <c r="K20" s="50"/>
      <c r="L20" s="50"/>
    </row>
    <row r="21" spans="1:12" x14ac:dyDescent="0.3">
      <c r="A21" s="50"/>
      <c r="E21" s="92"/>
      <c r="F21" s="93"/>
      <c r="G21" s="94"/>
      <c r="H21" s="94"/>
      <c r="I21" s="94"/>
      <c r="J21" s="50"/>
      <c r="K21" s="50"/>
      <c r="L21" s="50"/>
    </row>
    <row r="22" spans="1:12" x14ac:dyDescent="0.3">
      <c r="A22" s="50"/>
      <c r="E22" s="92"/>
      <c r="F22" s="93"/>
      <c r="G22" s="94"/>
      <c r="H22" s="94"/>
      <c r="I22" s="94"/>
      <c r="J22" s="50"/>
      <c r="K22" s="50"/>
      <c r="L22" s="50"/>
    </row>
    <row r="23" spans="1:12" x14ac:dyDescent="0.3">
      <c r="A23" s="50"/>
      <c r="E23" s="92"/>
      <c r="F23" s="93"/>
      <c r="G23" s="94"/>
      <c r="H23" s="94"/>
      <c r="I23" s="94"/>
      <c r="J23" s="50"/>
      <c r="K23" s="50"/>
      <c r="L23" s="50"/>
    </row>
    <row r="24" spans="1:12" x14ac:dyDescent="0.3">
      <c r="A24" s="50"/>
      <c r="E24" s="92"/>
      <c r="F24" s="93"/>
      <c r="G24" s="94"/>
      <c r="H24" s="94"/>
      <c r="I24" s="94"/>
      <c r="J24" s="50"/>
      <c r="K24" s="50"/>
      <c r="L24" s="50"/>
    </row>
    <row r="25" spans="1:12" x14ac:dyDescent="0.3">
      <c r="A25" s="50"/>
      <c r="E25" s="92"/>
      <c r="F25" s="93"/>
      <c r="G25" s="94"/>
      <c r="H25" s="94"/>
      <c r="I25" s="94"/>
      <c r="J25" s="50"/>
      <c r="K25" s="50"/>
      <c r="L25" s="50"/>
    </row>
    <row r="26" spans="1:12" x14ac:dyDescent="0.3">
      <c r="A26" s="50"/>
      <c r="E26" s="92"/>
      <c r="F26" s="93"/>
      <c r="G26" s="94"/>
      <c r="H26" s="94"/>
      <c r="I26" s="94"/>
      <c r="J26" s="50"/>
      <c r="K26" s="50"/>
      <c r="L26" s="50"/>
    </row>
    <row r="27" spans="1:12" x14ac:dyDescent="0.3">
      <c r="A27" s="50"/>
      <c r="E27" s="92"/>
      <c r="F27" s="93"/>
      <c r="G27" s="94"/>
      <c r="H27" s="94"/>
      <c r="I27" s="94"/>
      <c r="J27" s="50"/>
      <c r="K27" s="50"/>
      <c r="L27" s="50"/>
    </row>
    <row r="28" spans="1:12" x14ac:dyDescent="0.3">
      <c r="A28" s="50"/>
      <c r="E28" s="92"/>
      <c r="F28" s="93"/>
      <c r="G28" s="94"/>
      <c r="H28" s="94"/>
      <c r="I28" s="94"/>
      <c r="J28" s="50"/>
      <c r="K28" s="50"/>
      <c r="L28" s="50"/>
    </row>
    <row r="29" spans="1:12" x14ac:dyDescent="0.3">
      <c r="A29" s="50"/>
      <c r="E29" s="92"/>
      <c r="F29" s="93"/>
      <c r="G29" s="94"/>
      <c r="H29" s="94"/>
      <c r="I29" s="94"/>
      <c r="J29" s="50"/>
      <c r="K29" s="50"/>
      <c r="L29" s="50"/>
    </row>
    <row r="30" spans="1:12" x14ac:dyDescent="0.3">
      <c r="A30" s="50"/>
      <c r="E30" s="92"/>
      <c r="F30" s="93"/>
      <c r="G30" s="94"/>
      <c r="H30" s="94"/>
      <c r="I30" s="94"/>
      <c r="J30" s="50"/>
      <c r="K30" s="50"/>
      <c r="L30" s="50"/>
    </row>
    <row r="31" spans="1:12" x14ac:dyDescent="0.3">
      <c r="A31" s="50"/>
      <c r="E31" s="92"/>
      <c r="F31" s="93"/>
      <c r="G31" s="94"/>
      <c r="H31" s="94"/>
      <c r="I31" s="94"/>
      <c r="J31" s="50"/>
      <c r="K31" s="50"/>
      <c r="L31" s="50"/>
    </row>
    <row r="32" spans="1:12" x14ac:dyDescent="0.3">
      <c r="A32" s="50"/>
      <c r="E32" s="92"/>
      <c r="F32" s="93"/>
      <c r="G32" s="94"/>
      <c r="H32" s="94"/>
      <c r="I32" s="94"/>
      <c r="J32" s="50"/>
      <c r="K32" s="50"/>
      <c r="L32" s="50"/>
    </row>
    <row r="33" spans="1:13" x14ac:dyDescent="0.3">
      <c r="A33" s="50"/>
      <c r="E33" s="92"/>
      <c r="F33" s="93"/>
      <c r="G33" s="94"/>
      <c r="H33" s="94"/>
      <c r="I33" s="94"/>
      <c r="J33" s="50"/>
      <c r="K33" s="50"/>
      <c r="L33" s="50"/>
    </row>
    <row r="34" spans="1:13" x14ac:dyDescent="0.3">
      <c r="A34" s="50"/>
      <c r="E34" s="92"/>
      <c r="F34" s="93"/>
      <c r="G34" s="94"/>
      <c r="H34" s="94"/>
      <c r="I34" s="94"/>
      <c r="J34" s="50"/>
      <c r="K34" s="50"/>
      <c r="L34" s="50"/>
    </row>
    <row r="35" spans="1:13" x14ac:dyDescent="0.3">
      <c r="A35" s="50"/>
      <c r="E35" s="92"/>
      <c r="F35" s="93"/>
      <c r="G35" s="94"/>
      <c r="H35" s="94"/>
      <c r="I35" s="94"/>
      <c r="J35" s="50"/>
      <c r="K35" s="50"/>
      <c r="L35" s="50"/>
    </row>
    <row r="36" spans="1:13" x14ac:dyDescent="0.3">
      <c r="A36" s="50"/>
      <c r="E36" s="92"/>
      <c r="F36" s="93"/>
      <c r="G36" s="94"/>
      <c r="H36" s="94"/>
      <c r="I36" s="94"/>
      <c r="J36" s="50"/>
      <c r="K36" s="50"/>
      <c r="L36" s="50"/>
    </row>
    <row r="37" spans="1:13" x14ac:dyDescent="0.3">
      <c r="A37" s="50"/>
      <c r="E37" s="92"/>
      <c r="F37" s="93"/>
      <c r="G37" s="94"/>
      <c r="H37" s="94"/>
      <c r="I37" s="94"/>
      <c r="J37" s="50"/>
      <c r="K37" s="50"/>
      <c r="L37" s="50"/>
    </row>
    <row r="38" spans="1:13" x14ac:dyDescent="0.3">
      <c r="A38" s="50"/>
      <c r="E38" s="92"/>
      <c r="F38" s="93"/>
      <c r="G38" s="94"/>
      <c r="H38" s="94"/>
      <c r="I38" s="94"/>
      <c r="J38" s="94"/>
      <c r="K38" s="50"/>
      <c r="L38" s="50"/>
      <c r="M38" s="50"/>
    </row>
    <row r="39" spans="1:13" x14ac:dyDescent="0.3">
      <c r="A39" s="50"/>
      <c r="E39" s="92"/>
      <c r="F39" s="93"/>
      <c r="G39" s="94"/>
      <c r="H39" s="94"/>
      <c r="I39" s="94"/>
      <c r="J39" s="94"/>
      <c r="K39" s="50"/>
      <c r="L39" s="50"/>
      <c r="M39" s="50"/>
    </row>
    <row r="40" spans="1:13" x14ac:dyDescent="0.3">
      <c r="A40" s="50"/>
      <c r="E40" s="92"/>
      <c r="F40" s="93"/>
      <c r="G40" s="94"/>
      <c r="H40" s="94"/>
      <c r="I40" s="94"/>
      <c r="J40" s="94"/>
      <c r="K40" s="50"/>
      <c r="L40" s="50"/>
      <c r="M40" s="50"/>
    </row>
    <row r="41" spans="1:13" x14ac:dyDescent="0.3">
      <c r="A41" s="50"/>
      <c r="E41" s="92"/>
      <c r="F41" s="93"/>
      <c r="G41" s="94"/>
      <c r="H41" s="94"/>
      <c r="I41" s="94"/>
      <c r="J41" s="94"/>
      <c r="K41" s="50"/>
      <c r="L41" s="50"/>
      <c r="M41" s="50"/>
    </row>
    <row r="42" spans="1:13" x14ac:dyDescent="0.3">
      <c r="A42" s="50"/>
      <c r="E42" s="92"/>
      <c r="F42" s="93"/>
      <c r="G42" s="94"/>
      <c r="H42" s="94"/>
      <c r="I42" s="94"/>
      <c r="J42" s="94"/>
      <c r="K42" s="50"/>
      <c r="L42" s="50"/>
      <c r="M42" s="50"/>
    </row>
    <row r="43" spans="1:13" x14ac:dyDescent="0.3">
      <c r="A43" s="50"/>
      <c r="E43" s="92"/>
      <c r="F43" s="93"/>
      <c r="G43" s="94"/>
      <c r="H43" s="94"/>
      <c r="I43" s="94"/>
      <c r="J43" s="94"/>
      <c r="K43" s="50"/>
      <c r="L43" s="50"/>
      <c r="M43" s="50"/>
    </row>
    <row r="44" spans="1:13" x14ac:dyDescent="0.3">
      <c r="A44" s="50"/>
      <c r="E44" s="92"/>
      <c r="F44" s="93"/>
      <c r="G44" s="94"/>
      <c r="H44" s="94"/>
      <c r="I44" s="94"/>
      <c r="J44" s="94"/>
      <c r="K44" s="50"/>
      <c r="L44" s="50"/>
      <c r="M44" s="50"/>
    </row>
    <row r="45" spans="1:13" x14ac:dyDescent="0.3">
      <c r="A45" s="50"/>
      <c r="E45" s="92"/>
      <c r="F45" s="93"/>
      <c r="G45" s="94"/>
      <c r="H45" s="94"/>
      <c r="I45" s="94"/>
      <c r="J45" s="94"/>
      <c r="K45" s="50"/>
      <c r="L45" s="50"/>
      <c r="M45" s="50"/>
    </row>
    <row r="46" spans="1:13" x14ac:dyDescent="0.3">
      <c r="A46" s="50"/>
      <c r="E46" s="92"/>
      <c r="F46" s="93"/>
      <c r="G46" s="94"/>
      <c r="H46" s="94"/>
      <c r="I46" s="94"/>
      <c r="J46" s="94"/>
      <c r="K46" s="50"/>
      <c r="L46" s="50"/>
      <c r="M46" s="50"/>
    </row>
    <row r="47" spans="1:13" x14ac:dyDescent="0.3">
      <c r="A47" s="50"/>
      <c r="E47" s="92"/>
      <c r="F47" s="93"/>
      <c r="G47" s="94"/>
      <c r="H47" s="94"/>
      <c r="I47" s="94"/>
      <c r="J47" s="94"/>
      <c r="K47" s="50"/>
      <c r="L47" s="50"/>
      <c r="M47" s="50"/>
    </row>
  </sheetData>
  <mergeCells count="20">
    <mergeCell ref="A1:L1"/>
    <mergeCell ref="A2:L2"/>
    <mergeCell ref="A3:L3"/>
    <mergeCell ref="J8:J10"/>
    <mergeCell ref="K8:K10"/>
    <mergeCell ref="E8:I8"/>
    <mergeCell ref="A4:L4"/>
    <mergeCell ref="C8:C10"/>
    <mergeCell ref="D8:D10"/>
    <mergeCell ref="L8:L10"/>
    <mergeCell ref="A8:A10"/>
    <mergeCell ref="B8:B10"/>
    <mergeCell ref="J13:J15"/>
    <mergeCell ref="K13:K15"/>
    <mergeCell ref="L13:L15"/>
    <mergeCell ref="A13:A15"/>
    <mergeCell ref="B13:B15"/>
    <mergeCell ref="C13:C15"/>
    <mergeCell ref="D13:D15"/>
    <mergeCell ref="E13:I13"/>
  </mergeCells>
  <pageMargins left="0.39370078740157483" right="0.23622047244094491" top="0.55118110236220474" bottom="0.39370078740157483" header="0.31496062992125984" footer="0.31496062992125984"/>
  <pageSetup paperSize="9" firstPageNumber="34" orientation="landscape" useFirstPageNumber="1" r:id="rId1"/>
  <headerFooter>
    <oddHeader>&amp;Rผ.02</oddHead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abSelected="1" zoomScale="80" zoomScaleNormal="80" workbookViewId="0">
      <selection activeCell="R11" sqref="R11"/>
    </sheetView>
  </sheetViews>
  <sheetFormatPr defaultRowHeight="18.75" x14ac:dyDescent="0.3"/>
  <cols>
    <col min="1" max="1" width="4.75" style="104" customWidth="1"/>
    <col min="2" max="2" width="12.25" style="101" customWidth="1"/>
    <col min="3" max="3" width="11.875" style="101" customWidth="1"/>
    <col min="4" max="4" width="12.875" style="101" customWidth="1"/>
    <col min="5" max="5" width="26.875" style="105" customWidth="1"/>
    <col min="6" max="9" width="9" style="104"/>
    <col min="10" max="10" width="10.875" style="104" bestFit="1" customWidth="1"/>
    <col min="11" max="11" width="12.375" style="104" customWidth="1"/>
    <col min="12" max="16384" width="9" style="53"/>
  </cols>
  <sheetData>
    <row r="1" spans="1:11" x14ac:dyDescent="0.3">
      <c r="A1" s="185" t="s">
        <v>11</v>
      </c>
      <c r="B1" s="185"/>
      <c r="C1" s="185"/>
      <c r="D1" s="185"/>
      <c r="E1" s="185"/>
      <c r="F1" s="185"/>
      <c r="G1" s="185"/>
      <c r="H1" s="185"/>
      <c r="I1" s="185"/>
      <c r="J1" s="185"/>
      <c r="K1" s="185"/>
    </row>
    <row r="2" spans="1:11" x14ac:dyDescent="0.3">
      <c r="A2" s="185" t="s">
        <v>143</v>
      </c>
      <c r="B2" s="185"/>
      <c r="C2" s="185"/>
      <c r="D2" s="185"/>
      <c r="E2" s="185"/>
      <c r="F2" s="185"/>
      <c r="G2" s="185"/>
      <c r="H2" s="185"/>
      <c r="I2" s="185"/>
      <c r="J2" s="185"/>
      <c r="K2" s="185"/>
    </row>
    <row r="3" spans="1:11" x14ac:dyDescent="0.3">
      <c r="A3" s="186" t="s">
        <v>12</v>
      </c>
      <c r="B3" s="186"/>
      <c r="C3" s="186"/>
      <c r="D3" s="186"/>
      <c r="E3" s="186"/>
      <c r="F3" s="186"/>
      <c r="G3" s="186"/>
      <c r="H3" s="186"/>
      <c r="I3" s="186"/>
      <c r="J3" s="186"/>
      <c r="K3" s="186"/>
    </row>
    <row r="4" spans="1:11" x14ac:dyDescent="0.3">
      <c r="A4" s="188" t="s">
        <v>0</v>
      </c>
      <c r="B4" s="156" t="s">
        <v>26</v>
      </c>
      <c r="C4" s="156" t="s">
        <v>27</v>
      </c>
      <c r="D4" s="156" t="s">
        <v>28</v>
      </c>
      <c r="E4" s="189" t="s">
        <v>29</v>
      </c>
      <c r="F4" s="191" t="s">
        <v>5</v>
      </c>
      <c r="G4" s="192"/>
      <c r="H4" s="192"/>
      <c r="I4" s="192"/>
      <c r="J4" s="193"/>
      <c r="K4" s="187" t="s">
        <v>30</v>
      </c>
    </row>
    <row r="5" spans="1:11" ht="37.5" x14ac:dyDescent="0.3">
      <c r="A5" s="188"/>
      <c r="B5" s="158"/>
      <c r="C5" s="158"/>
      <c r="D5" s="158"/>
      <c r="E5" s="190"/>
      <c r="F5" s="103" t="s">
        <v>150</v>
      </c>
      <c r="G5" s="103" t="s">
        <v>151</v>
      </c>
      <c r="H5" s="103" t="s">
        <v>152</v>
      </c>
      <c r="I5" s="103" t="s">
        <v>153</v>
      </c>
      <c r="J5" s="103" t="s">
        <v>154</v>
      </c>
      <c r="K5" s="187"/>
    </row>
    <row r="6" spans="1:11" ht="117" customHeight="1" x14ac:dyDescent="0.3">
      <c r="A6" s="102">
        <v>1</v>
      </c>
      <c r="B6" s="60" t="s">
        <v>144</v>
      </c>
      <c r="C6" s="60" t="s">
        <v>145</v>
      </c>
      <c r="D6" s="60" t="s">
        <v>146</v>
      </c>
      <c r="E6" s="60" t="s">
        <v>147</v>
      </c>
      <c r="F6" s="59" t="s">
        <v>4</v>
      </c>
      <c r="G6" s="59" t="s">
        <v>4</v>
      </c>
      <c r="H6" s="59" t="s">
        <v>4</v>
      </c>
      <c r="I6" s="59" t="s">
        <v>4</v>
      </c>
      <c r="J6" s="59">
        <v>200000</v>
      </c>
      <c r="K6" s="60" t="s">
        <v>80</v>
      </c>
    </row>
    <row r="7" spans="1:11" ht="116.25" customHeight="1" x14ac:dyDescent="0.3">
      <c r="A7" s="102">
        <v>2</v>
      </c>
      <c r="B7" s="60" t="s">
        <v>144</v>
      </c>
      <c r="C7" s="60" t="s">
        <v>145</v>
      </c>
      <c r="D7" s="60" t="s">
        <v>148</v>
      </c>
      <c r="E7" s="60" t="s">
        <v>149</v>
      </c>
      <c r="F7" s="59" t="s">
        <v>4</v>
      </c>
      <c r="G7" s="59" t="s">
        <v>4</v>
      </c>
      <c r="H7" s="59" t="s">
        <v>4</v>
      </c>
      <c r="I7" s="59" t="s">
        <v>4</v>
      </c>
      <c r="J7" s="59">
        <v>200000</v>
      </c>
      <c r="K7" s="60" t="s">
        <v>80</v>
      </c>
    </row>
  </sheetData>
  <mergeCells count="10">
    <mergeCell ref="A1:K1"/>
    <mergeCell ref="A2:K2"/>
    <mergeCell ref="A3:K3"/>
    <mergeCell ref="K4:K5"/>
    <mergeCell ref="A4:A5"/>
    <mergeCell ref="B4:B5"/>
    <mergeCell ref="C4:C5"/>
    <mergeCell ref="D4:D5"/>
    <mergeCell ref="E4:E5"/>
    <mergeCell ref="F4:J4"/>
  </mergeCells>
  <pageMargins left="0.59055118110236227" right="0.39370078740157483" top="0.59055118110236227" bottom="0.39370078740157483" header="0.31496062992125984" footer="0.31496062992125984"/>
  <pageSetup paperSize="9" firstPageNumber="36" orientation="landscape" useFirstPageNumber="1" r:id="rId1"/>
  <headerFooter>
    <oddHeader>&amp;R&amp;"TH SarabunPSK,ธรรมดา"&amp;14ผ.03</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9</vt:i4>
      </vt:variant>
    </vt:vector>
  </HeadingPairs>
  <TitlesOfParts>
    <vt:vector size="9" baseType="lpstr">
      <vt:lpstr>หน้าปก</vt:lpstr>
      <vt:lpstr>ส่วนที่ 3</vt:lpstr>
      <vt:lpstr>ผ01</vt:lpstr>
      <vt:lpstr>ยุท1  </vt:lpstr>
      <vt:lpstr>ยุท2 </vt:lpstr>
      <vt:lpstr>ยุท5</vt:lpstr>
      <vt:lpstr>ยุทุ6</vt:lpstr>
      <vt:lpstr>ยุท7</vt:lpstr>
      <vt:lpstr>บัญชีครุภัณฑ์ ผ03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USERx64</dc:creator>
  <cp:lastModifiedBy>Administrator</cp:lastModifiedBy>
  <cp:lastPrinted>2021-08-17T02:54:11Z</cp:lastPrinted>
  <dcterms:created xsi:type="dcterms:W3CDTF">2015-05-19T03:11:30Z</dcterms:created>
  <dcterms:modified xsi:type="dcterms:W3CDTF">2021-08-23T06:48:47Z</dcterms:modified>
</cp:coreProperties>
</file>